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23955" windowHeight="9795"/>
  </bookViews>
  <sheets>
    <sheet name="Лист1" sheetId="1" r:id="rId1"/>
    <sheet name="Лист2" sheetId="2" r:id="rId2"/>
    <sheet name="Лист3" sheetId="3" r:id="rId3"/>
  </sheets>
  <externalReferences>
    <externalReference r:id="rId4"/>
  </externalReferences>
  <definedNames>
    <definedName name="возраст1">[1]Лист3!$A$2:$A$7</definedName>
    <definedName name="дистанция">[1]Лист3!$C$2:$C$15</definedName>
    <definedName name="пол1">[1]Лист3!$D$2:$D$3</definedName>
  </definedNames>
  <calcPr calcId="125725" calcMode="autoNoTable"/>
</workbook>
</file>

<file path=xl/calcChain.xml><?xml version="1.0" encoding="utf-8"?>
<calcChain xmlns="http://schemas.openxmlformats.org/spreadsheetml/2006/main">
  <c r="H136" i="1"/>
  <c r="H135"/>
  <c r="H134"/>
  <c r="H133"/>
  <c r="H132"/>
  <c r="H123"/>
  <c r="H122"/>
  <c r="H121"/>
  <c r="H120"/>
  <c r="H110"/>
  <c r="H109"/>
  <c r="H108"/>
  <c r="H107"/>
  <c r="H106"/>
  <c r="H105"/>
  <c r="H104"/>
  <c r="H103"/>
  <c r="H94"/>
  <c r="H93"/>
  <c r="H92"/>
  <c r="H91"/>
  <c r="H90"/>
  <c r="H79"/>
  <c r="H78"/>
  <c r="H77"/>
  <c r="H76"/>
  <c r="H75"/>
  <c r="H74"/>
  <c r="H73"/>
  <c r="H72"/>
  <c r="H63"/>
  <c r="H62"/>
  <c r="H61"/>
  <c r="H60"/>
  <c r="H59"/>
  <c r="H58"/>
  <c r="H47"/>
  <c r="H46"/>
  <c r="H45"/>
  <c r="H44"/>
  <c r="H43"/>
  <c r="H34"/>
  <c r="H33"/>
  <c r="H32"/>
  <c r="H31"/>
  <c r="H30"/>
  <c r="H29"/>
  <c r="H28"/>
  <c r="H18"/>
  <c r="H17"/>
  <c r="H16"/>
  <c r="H15"/>
  <c r="H14"/>
  <c r="H13"/>
  <c r="H12"/>
  <c r="H11"/>
  <c r="H10"/>
  <c r="H9"/>
</calcChain>
</file>

<file path=xl/sharedStrings.xml><?xml version="1.0" encoding="utf-8"?>
<sst xmlns="http://schemas.openxmlformats.org/spreadsheetml/2006/main" count="282" uniqueCount="112">
  <si>
    <t xml:space="preserve">Протокол соревнований </t>
  </si>
  <si>
    <t>"ОТКРЫТИЕ ЗИМНЕГО СПОРТИВНОГО СЕЗОНА" 13.12.2014 г.</t>
  </si>
  <si>
    <t xml:space="preserve">Возрастная группа - </t>
  </si>
  <si>
    <t>2005-2006</t>
  </si>
  <si>
    <t>Пол</t>
  </si>
  <si>
    <t>М</t>
  </si>
  <si>
    <t xml:space="preserve">Дистанция - </t>
  </si>
  <si>
    <t>500м</t>
  </si>
  <si>
    <t>№ п/п</t>
  </si>
  <si>
    <t>Фамилия Имя</t>
  </si>
  <si>
    <t>Организация</t>
  </si>
  <si>
    <t>Год рождения</t>
  </si>
  <si>
    <t>Номер участника</t>
  </si>
  <si>
    <t>Время старта (час:мин:сек)</t>
  </si>
  <si>
    <t>Время финиша (час:мин:сек)</t>
  </si>
  <si>
    <t>Чистое время (час:мин:сек)</t>
  </si>
  <si>
    <t>Место</t>
  </si>
  <si>
    <t>Щекалев Никита</t>
  </si>
  <si>
    <t>В-Рождество</t>
  </si>
  <si>
    <t>Чикулаев Сергей</t>
  </si>
  <si>
    <t>Шлыки</t>
  </si>
  <si>
    <t>Довбань Кирил</t>
  </si>
  <si>
    <t>Частинская н/шк-д/с</t>
  </si>
  <si>
    <t>Тихомиров Даниил</t>
  </si>
  <si>
    <t>Паньков Федор</t>
  </si>
  <si>
    <t>ЧСОШ</t>
  </si>
  <si>
    <t>Чепкасов Дмитрий</t>
  </si>
  <si>
    <t>Шевченко Никита</t>
  </si>
  <si>
    <t>Кулаков Никита</t>
  </si>
  <si>
    <t>Пепеляев Кирил</t>
  </si>
  <si>
    <t>Ельшата</t>
  </si>
  <si>
    <t>Дрожжилкин Данил</t>
  </si>
  <si>
    <t>Бочкарев Илья</t>
  </si>
  <si>
    <t>ДЮСШ</t>
  </si>
  <si>
    <t>не стартовал</t>
  </si>
  <si>
    <t>Ж</t>
  </si>
  <si>
    <t>Попова Валентина</t>
  </si>
  <si>
    <t>Пепеляева Светлана</t>
  </si>
  <si>
    <t>Копылова Анфиса</t>
  </si>
  <si>
    <t>Коррекционная шк</t>
  </si>
  <si>
    <t>Лузина Любовь</t>
  </si>
  <si>
    <t>Ефимова Татьяна</t>
  </si>
  <si>
    <t>Пешина Нэлли</t>
  </si>
  <si>
    <t>Миниханова Ульяна</t>
  </si>
  <si>
    <t>Голдобин Алексей</t>
  </si>
  <si>
    <t>Копленков Владимир</t>
  </si>
  <si>
    <t>Садилов Максим</t>
  </si>
  <si>
    <t>Лузин Максим</t>
  </si>
  <si>
    <t>Винокуров Федор</t>
  </si>
  <si>
    <t>Ножовка</t>
  </si>
  <si>
    <t>Щеблев Михаил</t>
  </si>
  <si>
    <t>Змеевка</t>
  </si>
  <si>
    <t>снят</t>
  </si>
  <si>
    <t>Калашников Илья</t>
  </si>
  <si>
    <t>2003-2004</t>
  </si>
  <si>
    <t>1000м</t>
  </si>
  <si>
    <t>Кочнева София</t>
  </si>
  <si>
    <t>Панькова Дарья</t>
  </si>
  <si>
    <t>Кочнева Полина</t>
  </si>
  <si>
    <t>Головнина Наталья</t>
  </si>
  <si>
    <t>Топоркова Анастасия</t>
  </si>
  <si>
    <t>Ложкина Милана</t>
  </si>
  <si>
    <t>2001-2002</t>
  </si>
  <si>
    <t>3000м</t>
  </si>
  <si>
    <t>Санников Никита</t>
  </si>
  <si>
    <t>Дурновцев Вячеслав</t>
  </si>
  <si>
    <t>Тудвасев Александр</t>
  </si>
  <si>
    <t>Терехин Никита</t>
  </si>
  <si>
    <t>Лобанов Сергей</t>
  </si>
  <si>
    <t>Дулепов Кирил</t>
  </si>
  <si>
    <t>Варов Денис</t>
  </si>
  <si>
    <t>Пичкалев Юрий</t>
  </si>
  <si>
    <t>Копленков Лев</t>
  </si>
  <si>
    <t>Корекционая шк</t>
  </si>
  <si>
    <t>сошел</t>
  </si>
  <si>
    <t>Ощепков Сергей</t>
  </si>
  <si>
    <t>2000м</t>
  </si>
  <si>
    <t>Носова Марианна</t>
  </si>
  <si>
    <t>Теплякова Ксения</t>
  </si>
  <si>
    <t>Тетерина Юлия</t>
  </si>
  <si>
    <t>Козюкова Елена</t>
  </si>
  <si>
    <t>Абатурова Ольга</t>
  </si>
  <si>
    <t>1999-2000</t>
  </si>
  <si>
    <t>5000м</t>
  </si>
  <si>
    <t>Пухарев Александр</t>
  </si>
  <si>
    <t>Ярославцев Владимир</t>
  </si>
  <si>
    <t>Коротаев Константин</t>
  </si>
  <si>
    <t>Смыслов Александр</t>
  </si>
  <si>
    <t xml:space="preserve">Пермяков Дмитрий </t>
  </si>
  <si>
    <t>Белов Дмитрий</t>
  </si>
  <si>
    <t>Григорьев Евгений</t>
  </si>
  <si>
    <t>Шабуры</t>
  </si>
  <si>
    <t>Масленников Алексей</t>
  </si>
  <si>
    <t>Байдин Руслан</t>
  </si>
  <si>
    <t>Голдобина Екатерина</t>
  </si>
  <si>
    <t>Пичкалева Ксения</t>
  </si>
  <si>
    <t>Горланова Ирина</t>
  </si>
  <si>
    <t>Горланова Наталья</t>
  </si>
  <si>
    <t>1997-98</t>
  </si>
  <si>
    <t>1997-1998</t>
  </si>
  <si>
    <t>Садилов Сергей</t>
  </si>
  <si>
    <t>18-29</t>
  </si>
  <si>
    <t>Фотин Роман</t>
  </si>
  <si>
    <t>Варов Данил</t>
  </si>
  <si>
    <t>Дурновцев Евгений</t>
  </si>
  <si>
    <t>Байдин Даниил</t>
  </si>
  <si>
    <t>Басков Юрий</t>
  </si>
  <si>
    <t>70 и старше</t>
  </si>
  <si>
    <t>Андреев Анатолий</t>
  </si>
  <si>
    <t>Частые</t>
  </si>
  <si>
    <t>60 и старше</t>
  </si>
  <si>
    <t>Лехтин Николай</t>
  </si>
</sst>
</file>

<file path=xl/styles.xml><?xml version="1.0" encoding="utf-8"?>
<styleSheet xmlns="http://schemas.openxmlformats.org/spreadsheetml/2006/main">
  <numFmts count="1">
    <numFmt numFmtId="164" formatCode="[$-F400]h:mm:ss\ AM/PM"/>
  </numFmts>
  <fonts count="9">
    <font>
      <sz val="11"/>
      <color theme="1"/>
      <name val="Calibri"/>
      <family val="2"/>
      <charset val="204"/>
      <scheme val="minor"/>
    </font>
    <font>
      <b/>
      <sz val="14"/>
      <color theme="1"/>
      <name val="Times New Roman"/>
      <family val="1"/>
      <charset val="204"/>
    </font>
    <font>
      <b/>
      <sz val="16"/>
      <color theme="1"/>
      <name val="Times New Roman"/>
      <family val="1"/>
      <charset val="204"/>
    </font>
    <font>
      <b/>
      <sz val="11"/>
      <color theme="1"/>
      <name val="Times New Roman"/>
      <family val="1"/>
      <charset val="204"/>
    </font>
    <font>
      <sz val="11"/>
      <color theme="1"/>
      <name val="Times New Roman"/>
      <family val="1"/>
      <charset val="204"/>
    </font>
    <font>
      <sz val="10"/>
      <color theme="1"/>
      <name val="Times New Roman"/>
      <family val="1"/>
      <charset val="204"/>
    </font>
    <font>
      <sz val="18"/>
      <color theme="1"/>
      <name val="Times New Roman"/>
      <family val="1"/>
      <charset val="204"/>
    </font>
    <font>
      <b/>
      <sz val="12"/>
      <color theme="1"/>
      <name val="Times New Roman"/>
      <family val="1"/>
      <charset val="204"/>
    </font>
    <font>
      <sz val="12"/>
      <color theme="1"/>
      <name val="Times New Roman"/>
      <family val="1"/>
      <charset val="204"/>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2" borderId="3" xfId="0" applyFont="1" applyFill="1" applyBorder="1" applyAlignment="1">
      <alignment horizontal="center"/>
    </xf>
    <xf numFmtId="0" fontId="4" fillId="2" borderId="3" xfId="0" applyFont="1" applyFill="1" applyBorder="1" applyAlignment="1">
      <alignment horizontal="center"/>
    </xf>
    <xf numFmtId="0" fontId="5" fillId="0" borderId="0" xfId="0" applyFont="1" applyAlignment="1">
      <alignment horizontal="center"/>
    </xf>
    <xf numFmtId="0" fontId="4" fillId="0" borderId="0" xfId="0" applyFont="1"/>
    <xf numFmtId="0" fontId="4" fillId="0" borderId="0" xfId="0" applyFont="1" applyAlignment="1">
      <alignment horizontal="center" vertical="center"/>
    </xf>
    <xf numFmtId="0" fontId="1" fillId="3" borderId="3" xfId="0" applyFont="1" applyFill="1" applyBorder="1" applyAlignment="1">
      <alignment horizontal="center" vertical="center" wrapText="1"/>
    </xf>
    <xf numFmtId="0" fontId="1" fillId="3" borderId="3" xfId="0" applyFont="1" applyFill="1" applyBorder="1" applyAlignment="1">
      <alignment horizontal="center" vertical="center"/>
    </xf>
    <xf numFmtId="0" fontId="3" fillId="4" borderId="3" xfId="0" applyFont="1" applyFill="1" applyBorder="1" applyAlignment="1">
      <alignment horizontal="center"/>
    </xf>
    <xf numFmtId="0" fontId="6" fillId="0" borderId="3" xfId="0" applyFont="1" applyBorder="1"/>
    <xf numFmtId="0" fontId="6" fillId="0" borderId="3" xfId="0" applyFont="1" applyBorder="1" applyAlignment="1">
      <alignment horizontal="center"/>
    </xf>
    <xf numFmtId="164" fontId="6" fillId="0" borderId="3" xfId="0" applyNumberFormat="1" applyFont="1" applyBorder="1" applyAlignment="1">
      <alignment horizontal="center" vertical="center"/>
    </xf>
    <xf numFmtId="0" fontId="6" fillId="0" borderId="3" xfId="0" applyFont="1" applyBorder="1" applyAlignment="1">
      <alignment horizontal="center" vertical="center"/>
    </xf>
    <xf numFmtId="164" fontId="6" fillId="7" borderId="3" xfId="0" applyNumberFormat="1" applyFont="1" applyFill="1" applyBorder="1" applyAlignment="1">
      <alignment horizontal="center" vertical="center"/>
    </xf>
    <xf numFmtId="0" fontId="6" fillId="0" borderId="3" xfId="0" applyFont="1" applyBorder="1" applyAlignment="1">
      <alignment horizontal="left" vertical="center"/>
    </xf>
    <xf numFmtId="0" fontId="4" fillId="0" borderId="3" xfId="0" applyFont="1" applyBorder="1"/>
    <xf numFmtId="0" fontId="3" fillId="5" borderId="3" xfId="0" applyFont="1" applyFill="1" applyBorder="1" applyAlignment="1">
      <alignment horizontal="center"/>
    </xf>
    <xf numFmtId="0" fontId="3" fillId="6" borderId="3" xfId="0" applyFont="1" applyFill="1" applyBorder="1" applyAlignment="1">
      <alignment horizontal="center"/>
    </xf>
    <xf numFmtId="0" fontId="3" fillId="7" borderId="3" xfId="0" applyFont="1" applyFill="1" applyBorder="1" applyAlignment="1">
      <alignment horizontal="center"/>
    </xf>
    <xf numFmtId="0" fontId="7" fillId="5" borderId="3" xfId="0" applyFont="1" applyFill="1" applyBorder="1" applyAlignment="1">
      <alignment horizontal="center"/>
    </xf>
    <xf numFmtId="0" fontId="7" fillId="4" borderId="3" xfId="0" applyFont="1" applyFill="1" applyBorder="1" applyAlignment="1">
      <alignment horizontal="center"/>
    </xf>
    <xf numFmtId="0" fontId="7" fillId="6" borderId="3" xfId="0" applyFont="1" applyFill="1" applyBorder="1" applyAlignment="1">
      <alignment horizontal="center"/>
    </xf>
    <xf numFmtId="0" fontId="7" fillId="7" borderId="3" xfId="0" applyFont="1" applyFill="1" applyBorder="1" applyAlignment="1">
      <alignment horizontal="center"/>
    </xf>
    <xf numFmtId="164" fontId="6" fillId="0" borderId="0" xfId="0" applyNumberFormat="1" applyFont="1" applyAlignment="1">
      <alignment horizontal="center" vertical="center"/>
    </xf>
    <xf numFmtId="0" fontId="7" fillId="0" borderId="1" xfId="0" applyFont="1" applyBorder="1" applyAlignment="1">
      <alignment horizontal="left"/>
    </xf>
    <xf numFmtId="0" fontId="7" fillId="0" borderId="2" xfId="0" applyFont="1" applyBorder="1" applyAlignment="1">
      <alignment horizontal="left"/>
    </xf>
    <xf numFmtId="0" fontId="7" fillId="2" borderId="3" xfId="0" applyFont="1" applyFill="1" applyBorder="1" applyAlignment="1">
      <alignment horizontal="center"/>
    </xf>
    <xf numFmtId="0" fontId="7" fillId="0" borderId="0" xfId="0" applyFont="1" applyAlignment="1">
      <alignment horizontal="center"/>
    </xf>
    <xf numFmtId="0" fontId="8" fillId="2" borderId="3" xfId="0" applyFont="1" applyFill="1" applyBorder="1" applyAlignment="1">
      <alignment horizontal="center"/>
    </xf>
    <xf numFmtId="0" fontId="8" fillId="0" borderId="0" xfId="0" applyFont="1" applyAlignment="1">
      <alignment horizontal="center"/>
    </xf>
    <xf numFmtId="0" fontId="8" fillId="0" borderId="0" xfId="0" applyFont="1"/>
    <xf numFmtId="0" fontId="8" fillId="0" borderId="0" xfId="0" applyFont="1" applyAlignment="1">
      <alignment horizontal="center" vertical="center"/>
    </xf>
    <xf numFmtId="0" fontId="7" fillId="3" borderId="3" xfId="0" applyFont="1" applyFill="1" applyBorder="1" applyAlignment="1">
      <alignment horizontal="center" vertical="center" wrapText="1"/>
    </xf>
    <xf numFmtId="0" fontId="7" fillId="3" borderId="3" xfId="0" applyFont="1" applyFill="1" applyBorder="1" applyAlignment="1">
      <alignment horizontal="center" vertical="center"/>
    </xf>
    <xf numFmtId="0" fontId="6" fillId="0" borderId="3" xfId="0" applyFont="1" applyBorder="1" applyAlignment="1">
      <alignment horizontal="left"/>
    </xf>
    <xf numFmtId="0" fontId="3" fillId="0" borderId="3" xfId="0" applyFont="1" applyFill="1" applyBorder="1" applyAlignment="1">
      <alignment horizontal="center"/>
    </xf>
    <xf numFmtId="0" fontId="0" fillId="0" borderId="0" xfId="0" applyBorder="1"/>
    <xf numFmtId="0" fontId="3" fillId="0" borderId="0" xfId="0" applyFont="1" applyFill="1" applyBorder="1" applyAlignment="1">
      <alignment horizontal="center"/>
    </xf>
    <xf numFmtId="2" fontId="6" fillId="0" borderId="3" xfId="0" applyNumberFormat="1" applyFont="1" applyBorder="1" applyAlignment="1">
      <alignment horizontal="center" vertical="center"/>
    </xf>
    <xf numFmtId="2" fontId="6" fillId="7" borderId="3" xfId="0" applyNumberFormat="1"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6;&#1090;&#1086;&#1082;&#1086;&#1083;%20&#1054;&#1090;&#1082;&#1088;&#1099;&#1090;&#1080;&#1077;%20&#1079;&#1080;&#1084;&#1085;&#1077;&#1075;&#1086;%20&#1089;&#1087;&#1086;&#1088;&#1090;&#1080;&#1074;&#1085;&#1086;&#1075;&#1086;%20&#1089;&#1077;&#1079;&#1086;&#1085;&#107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М 2005-06"/>
      <sheetName val="Д 2005-06"/>
      <sheetName val="М 2003-04"/>
      <sheetName val="Д 2003-04"/>
      <sheetName val="М 2001-02"/>
      <sheetName val="Д 2001-02"/>
      <sheetName val="М 1999-2000"/>
      <sheetName val="Д 1999-2000"/>
      <sheetName val="М 1997-98"/>
      <sheetName val="Д 1997-98"/>
      <sheetName val="М 18-29"/>
      <sheetName val="Д 18-29"/>
      <sheetName val="М 30-39"/>
      <sheetName val="Д 30-39"/>
      <sheetName val="М 40-49"/>
      <sheetName val="Д 40-49"/>
      <sheetName val="М 50-59"/>
      <sheetName val="Д 50-59"/>
      <sheetName val="М 60 и ст"/>
      <sheetName val="Д 60 и ст"/>
      <sheetName val="Лист3"/>
      <sheetName val="Общи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A2" t="str">
            <v>2007-2008</v>
          </cell>
          <cell r="C2" t="str">
            <v>60м</v>
          </cell>
          <cell r="D2" t="str">
            <v>М</v>
          </cell>
        </row>
        <row r="3">
          <cell r="A3" t="str">
            <v>2005-2006</v>
          </cell>
          <cell r="C3" t="str">
            <v>100м</v>
          </cell>
          <cell r="D3" t="str">
            <v>Ж</v>
          </cell>
        </row>
        <row r="4">
          <cell r="A4" t="str">
            <v>2003-2004</v>
          </cell>
          <cell r="C4" t="str">
            <v>200м</v>
          </cell>
        </row>
        <row r="5">
          <cell r="A5" t="str">
            <v>2001-2002</v>
          </cell>
          <cell r="C5" t="str">
            <v>300м</v>
          </cell>
        </row>
        <row r="6">
          <cell r="A6" t="str">
            <v>1999-2000</v>
          </cell>
          <cell r="C6" t="str">
            <v>400м</v>
          </cell>
        </row>
        <row r="7">
          <cell r="A7" t="str">
            <v>1997-1998</v>
          </cell>
          <cell r="C7" t="str">
            <v>500м</v>
          </cell>
        </row>
        <row r="8">
          <cell r="C8" t="str">
            <v>1000м</v>
          </cell>
        </row>
        <row r="9">
          <cell r="C9" t="str">
            <v>2000м</v>
          </cell>
        </row>
        <row r="10">
          <cell r="C10" t="str">
            <v>3000м</v>
          </cell>
        </row>
        <row r="11">
          <cell r="C11" t="str">
            <v>5000м</v>
          </cell>
        </row>
        <row r="12">
          <cell r="C12" t="str">
            <v>6000м</v>
          </cell>
        </row>
        <row r="13">
          <cell r="C13" t="str">
            <v>10000м</v>
          </cell>
        </row>
        <row r="14">
          <cell r="C14" t="str">
            <v>15000м</v>
          </cell>
        </row>
        <row r="15">
          <cell r="C15" t="str">
            <v>20000м</v>
          </cell>
        </row>
      </sheetData>
      <sheetData sheetId="2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142"/>
  <sheetViews>
    <sheetView showGridLines="0" tabSelected="1" workbookViewId="0">
      <selection activeCell="H111" sqref="H111"/>
    </sheetView>
  </sheetViews>
  <sheetFormatPr defaultRowHeight="15"/>
  <cols>
    <col min="1" max="1" width="6.140625" customWidth="1"/>
    <col min="2" max="2" width="35.42578125" bestFit="1" customWidth="1"/>
    <col min="3" max="3" width="32.42578125" bestFit="1" customWidth="1"/>
    <col min="4" max="4" width="19" bestFit="1" customWidth="1"/>
    <col min="5" max="5" width="14.85546875" customWidth="1"/>
    <col min="6" max="6" width="18.5703125" customWidth="1"/>
    <col min="7" max="7" width="20.140625" bestFit="1" customWidth="1"/>
    <col min="8" max="8" width="18.42578125" customWidth="1"/>
  </cols>
  <sheetData>
    <row r="1" spans="1:9" ht="18.75">
      <c r="A1" s="1" t="s">
        <v>0</v>
      </c>
      <c r="B1" s="1"/>
      <c r="C1" s="1"/>
      <c r="D1" s="1"/>
      <c r="E1" s="1"/>
      <c r="F1" s="1"/>
      <c r="G1" s="1"/>
      <c r="H1" s="1"/>
      <c r="I1" s="1"/>
    </row>
    <row r="2" spans="1:9" ht="20.25">
      <c r="A2" s="2" t="s">
        <v>1</v>
      </c>
      <c r="B2" s="2"/>
      <c r="C2" s="2"/>
      <c r="D2" s="2"/>
      <c r="E2" s="2"/>
      <c r="F2" s="2"/>
      <c r="G2" s="2"/>
      <c r="H2" s="2"/>
      <c r="I2" s="2"/>
    </row>
    <row r="3" spans="1:9">
      <c r="A3" s="3"/>
      <c r="B3" s="3"/>
      <c r="C3" s="3"/>
      <c r="D3" s="3"/>
      <c r="E3" s="3"/>
      <c r="F3" s="3"/>
      <c r="G3" s="3"/>
      <c r="H3" s="3"/>
      <c r="I3" s="3"/>
    </row>
    <row r="4" spans="1:9">
      <c r="A4" s="4" t="s">
        <v>2</v>
      </c>
      <c r="B4" s="5"/>
      <c r="C4" s="6" t="s">
        <v>3</v>
      </c>
      <c r="D4" s="3"/>
      <c r="E4" s="3"/>
      <c r="F4" s="3"/>
      <c r="G4" s="3"/>
      <c r="H4" s="3"/>
      <c r="I4" s="3"/>
    </row>
    <row r="5" spans="1:9">
      <c r="A5" s="5" t="s">
        <v>4</v>
      </c>
      <c r="B5" s="5"/>
      <c r="C5" s="7" t="s">
        <v>5</v>
      </c>
      <c r="D5" s="8"/>
      <c r="E5" s="8"/>
      <c r="F5" s="8"/>
      <c r="G5" s="8"/>
      <c r="H5" s="8"/>
      <c r="I5" s="8"/>
    </row>
    <row r="6" spans="1:9">
      <c r="A6" s="4" t="s">
        <v>6</v>
      </c>
      <c r="B6" s="5"/>
      <c r="C6" s="6" t="s">
        <v>7</v>
      </c>
      <c r="D6" s="9"/>
      <c r="E6" s="9"/>
      <c r="F6" s="10"/>
      <c r="G6" s="10"/>
      <c r="H6" s="9"/>
      <c r="I6" s="9"/>
    </row>
    <row r="7" spans="1:9">
      <c r="A7" s="9"/>
      <c r="B7" s="9"/>
      <c r="C7" s="8"/>
      <c r="D7" s="8"/>
      <c r="E7" s="8"/>
      <c r="F7" s="8"/>
      <c r="G7" s="8"/>
      <c r="H7" s="8"/>
      <c r="I7" s="9"/>
    </row>
    <row r="8" spans="1:9" ht="56.25">
      <c r="A8" s="11" t="s">
        <v>8</v>
      </c>
      <c r="B8" s="12" t="s">
        <v>9</v>
      </c>
      <c r="C8" s="12" t="s">
        <v>10</v>
      </c>
      <c r="D8" s="11" t="s">
        <v>11</v>
      </c>
      <c r="E8" s="11" t="s">
        <v>12</v>
      </c>
      <c r="F8" s="11" t="s">
        <v>13</v>
      </c>
      <c r="G8" s="11" t="s">
        <v>14</v>
      </c>
      <c r="H8" s="11" t="s">
        <v>15</v>
      </c>
      <c r="I8" s="11" t="s">
        <v>16</v>
      </c>
    </row>
    <row r="9" spans="1:9" ht="23.25">
      <c r="A9" s="13">
        <v>1</v>
      </c>
      <c r="B9" s="14" t="s">
        <v>17</v>
      </c>
      <c r="C9" s="14" t="s">
        <v>18</v>
      </c>
      <c r="D9" s="15"/>
      <c r="E9" s="15">
        <v>74</v>
      </c>
      <c r="F9" s="16">
        <v>1.27314814814815E-3</v>
      </c>
      <c r="G9" s="16">
        <v>2.8935185185185188E-3</v>
      </c>
      <c r="H9" s="16">
        <f t="shared" ref="H9:H19" si="0">G9-F9</f>
        <v>1.6203703703703688E-3</v>
      </c>
      <c r="I9" s="21">
        <v>1</v>
      </c>
    </row>
    <row r="10" spans="1:9" ht="23.25">
      <c r="A10" s="13">
        <v>2</v>
      </c>
      <c r="B10" s="14" t="s">
        <v>19</v>
      </c>
      <c r="C10" s="14" t="s">
        <v>20</v>
      </c>
      <c r="D10" s="15"/>
      <c r="E10" s="15">
        <v>6</v>
      </c>
      <c r="F10" s="16">
        <v>3.4722222222222224E-4</v>
      </c>
      <c r="G10" s="16">
        <v>2.0138888888888888E-3</v>
      </c>
      <c r="H10" s="16">
        <f t="shared" si="0"/>
        <v>1.6666666666666666E-3</v>
      </c>
      <c r="I10" s="13">
        <v>2</v>
      </c>
    </row>
    <row r="11" spans="1:9" ht="23.25">
      <c r="A11" s="13">
        <v>3</v>
      </c>
      <c r="B11" s="14" t="s">
        <v>21</v>
      </c>
      <c r="C11" s="14" t="s">
        <v>22</v>
      </c>
      <c r="D11" s="17"/>
      <c r="E11" s="17">
        <v>15</v>
      </c>
      <c r="F11" s="16">
        <v>1.1574074074074099E-3</v>
      </c>
      <c r="G11" s="16">
        <v>2.8703703703703708E-3</v>
      </c>
      <c r="H11" s="16">
        <f t="shared" si="0"/>
        <v>1.7129629629629608E-3</v>
      </c>
      <c r="I11" s="22">
        <v>3</v>
      </c>
    </row>
    <row r="12" spans="1:9" ht="23.25">
      <c r="A12" s="13">
        <v>4</v>
      </c>
      <c r="B12" s="14" t="s">
        <v>23</v>
      </c>
      <c r="C12" s="14" t="s">
        <v>20</v>
      </c>
      <c r="D12" s="15"/>
      <c r="E12" s="15">
        <v>13</v>
      </c>
      <c r="F12" s="16">
        <v>9.2592592592592596E-4</v>
      </c>
      <c r="G12" s="16">
        <v>2.7083333333333334E-3</v>
      </c>
      <c r="H12" s="16">
        <f t="shared" si="0"/>
        <v>1.7824074074074075E-3</v>
      </c>
      <c r="I12" s="23">
        <v>4</v>
      </c>
    </row>
    <row r="13" spans="1:9" ht="23.25">
      <c r="A13" s="13">
        <v>5</v>
      </c>
      <c r="B13" s="14" t="s">
        <v>24</v>
      </c>
      <c r="C13" s="14" t="s">
        <v>25</v>
      </c>
      <c r="D13" s="15"/>
      <c r="E13" s="15">
        <v>11</v>
      </c>
      <c r="F13" s="16">
        <v>6.9444444444444501E-4</v>
      </c>
      <c r="G13" s="18">
        <v>2.5462962962962961E-3</v>
      </c>
      <c r="H13" s="16">
        <f t="shared" si="0"/>
        <v>1.8518518518518511E-3</v>
      </c>
      <c r="I13" s="23">
        <v>5</v>
      </c>
    </row>
    <row r="14" spans="1:9" ht="23.25">
      <c r="A14" s="13">
        <v>6</v>
      </c>
      <c r="B14" s="14" t="s">
        <v>26</v>
      </c>
      <c r="C14" s="14" t="s">
        <v>22</v>
      </c>
      <c r="D14" s="15"/>
      <c r="E14" s="15">
        <v>1</v>
      </c>
      <c r="F14" s="16">
        <v>1.1574074074074073E-4</v>
      </c>
      <c r="G14" s="16">
        <v>2.0486111111111113E-3</v>
      </c>
      <c r="H14" s="16">
        <f t="shared" si="0"/>
        <v>1.9328703703703706E-3</v>
      </c>
      <c r="I14" s="23">
        <v>6</v>
      </c>
    </row>
    <row r="15" spans="1:9" ht="23.25">
      <c r="A15" s="13">
        <v>7</v>
      </c>
      <c r="B15" s="14" t="s">
        <v>27</v>
      </c>
      <c r="C15" s="14" t="s">
        <v>22</v>
      </c>
      <c r="D15" s="15"/>
      <c r="E15" s="15">
        <v>2</v>
      </c>
      <c r="F15" s="16">
        <v>2.3148148148148146E-4</v>
      </c>
      <c r="G15" s="16">
        <v>2.2106481481481478E-3</v>
      </c>
      <c r="H15" s="16">
        <f t="shared" si="0"/>
        <v>1.9791666666666664E-3</v>
      </c>
      <c r="I15" s="23">
        <v>7</v>
      </c>
    </row>
    <row r="16" spans="1:9" ht="23.25">
      <c r="A16" s="13">
        <v>8</v>
      </c>
      <c r="B16" s="14" t="s">
        <v>28</v>
      </c>
      <c r="C16" s="14" t="s">
        <v>25</v>
      </c>
      <c r="D16" s="15"/>
      <c r="E16" s="15">
        <v>14</v>
      </c>
      <c r="F16" s="16">
        <v>1.0416666666666699E-3</v>
      </c>
      <c r="G16" s="16">
        <v>3.1365740740740742E-3</v>
      </c>
      <c r="H16" s="16">
        <f t="shared" si="0"/>
        <v>2.0949074074074043E-3</v>
      </c>
      <c r="I16" s="23">
        <v>8</v>
      </c>
    </row>
    <row r="17" spans="1:9" ht="23.25">
      <c r="A17" s="13">
        <v>9</v>
      </c>
      <c r="B17" s="14" t="s">
        <v>29</v>
      </c>
      <c r="C17" s="19" t="s">
        <v>30</v>
      </c>
      <c r="D17" s="17"/>
      <c r="E17" s="17">
        <v>7</v>
      </c>
      <c r="F17" s="16">
        <v>4.6296296296296298E-4</v>
      </c>
      <c r="G17" s="18">
        <v>2.6967592592592594E-3</v>
      </c>
      <c r="H17" s="16">
        <f t="shared" si="0"/>
        <v>2.2337962962962962E-3</v>
      </c>
      <c r="I17" s="23">
        <v>9</v>
      </c>
    </row>
    <row r="18" spans="1:9" ht="23.25">
      <c r="A18" s="13">
        <v>10</v>
      </c>
      <c r="B18" s="14" t="s">
        <v>31</v>
      </c>
      <c r="C18" s="19" t="s">
        <v>22</v>
      </c>
      <c r="D18" s="17"/>
      <c r="E18" s="17">
        <v>9</v>
      </c>
      <c r="F18" s="16">
        <v>5.78703703703704E-4</v>
      </c>
      <c r="G18" s="16">
        <v>3.0555555555555557E-3</v>
      </c>
      <c r="H18" s="16">
        <f t="shared" si="0"/>
        <v>2.4768518518518516E-3</v>
      </c>
      <c r="I18" s="23">
        <v>10</v>
      </c>
    </row>
    <row r="19" spans="1:9" ht="23.25">
      <c r="A19" s="13">
        <v>11</v>
      </c>
      <c r="B19" s="14" t="s">
        <v>32</v>
      </c>
      <c r="C19" s="14" t="s">
        <v>33</v>
      </c>
      <c r="D19" s="20"/>
      <c r="E19" s="20"/>
      <c r="F19" s="16">
        <v>8.1018518518518505E-4</v>
      </c>
      <c r="G19" s="16" t="s">
        <v>34</v>
      </c>
      <c r="H19" s="16"/>
      <c r="I19" s="23">
        <v>11</v>
      </c>
    </row>
    <row r="23" spans="1:9" s="9" customFormat="1">
      <c r="A23" s="4" t="s">
        <v>2</v>
      </c>
      <c r="B23" s="5"/>
      <c r="C23" s="6" t="s">
        <v>3</v>
      </c>
      <c r="D23" s="3"/>
      <c r="E23" s="3"/>
      <c r="F23" s="3"/>
      <c r="G23" s="3"/>
      <c r="H23" s="3"/>
      <c r="I23" s="3"/>
    </row>
    <row r="24" spans="1:9" s="9" customFormat="1">
      <c r="A24" s="5" t="s">
        <v>4</v>
      </c>
      <c r="B24" s="5"/>
      <c r="C24" s="7" t="s">
        <v>35</v>
      </c>
      <c r="D24" s="8"/>
      <c r="E24" s="8"/>
      <c r="F24" s="8"/>
      <c r="G24" s="8"/>
      <c r="H24" s="8"/>
      <c r="I24" s="8"/>
    </row>
    <row r="25" spans="1:9" s="9" customFormat="1">
      <c r="A25" s="4" t="s">
        <v>6</v>
      </c>
      <c r="B25" s="5"/>
      <c r="C25" s="6" t="s">
        <v>7</v>
      </c>
      <c r="F25" s="10"/>
      <c r="G25" s="10"/>
    </row>
    <row r="26" spans="1:9" s="9" customFormat="1">
      <c r="C26" s="8"/>
      <c r="D26" s="8"/>
      <c r="E26" s="8"/>
      <c r="F26" s="8"/>
      <c r="G26" s="8"/>
      <c r="H26" s="8"/>
    </row>
    <row r="27" spans="1:9" s="9" customFormat="1" ht="36" customHeight="1">
      <c r="A27" s="11" t="s">
        <v>8</v>
      </c>
      <c r="B27" s="12" t="s">
        <v>9</v>
      </c>
      <c r="C27" s="12" t="s">
        <v>10</v>
      </c>
      <c r="D27" s="11" t="s">
        <v>11</v>
      </c>
      <c r="E27" s="11" t="s">
        <v>12</v>
      </c>
      <c r="F27" s="11" t="s">
        <v>13</v>
      </c>
      <c r="G27" s="11" t="s">
        <v>14</v>
      </c>
      <c r="H27" s="11" t="s">
        <v>15</v>
      </c>
      <c r="I27" s="11" t="s">
        <v>16</v>
      </c>
    </row>
    <row r="28" spans="1:9" s="9" customFormat="1" ht="23.25">
      <c r="A28" s="13">
        <v>1</v>
      </c>
      <c r="B28" s="14" t="s">
        <v>36</v>
      </c>
      <c r="C28" s="14" t="s">
        <v>25</v>
      </c>
      <c r="D28" s="15"/>
      <c r="E28" s="15">
        <v>20</v>
      </c>
      <c r="F28" s="16">
        <v>1.85185185185185E-3</v>
      </c>
      <c r="G28" s="18">
        <v>3.5879629629629629E-3</v>
      </c>
      <c r="H28" s="16">
        <f t="shared" ref="H28:H34" si="1">G28-F28</f>
        <v>1.736111111111113E-3</v>
      </c>
      <c r="I28" s="21">
        <v>1</v>
      </c>
    </row>
    <row r="29" spans="1:9" s="9" customFormat="1" ht="23.25">
      <c r="A29" s="13">
        <v>2</v>
      </c>
      <c r="B29" s="14" t="s">
        <v>37</v>
      </c>
      <c r="C29" s="14" t="s">
        <v>30</v>
      </c>
      <c r="D29" s="15"/>
      <c r="E29" s="15">
        <v>18</v>
      </c>
      <c r="F29" s="16">
        <v>1.6203703703703703E-3</v>
      </c>
      <c r="G29" s="18">
        <v>3.6226851851851854E-3</v>
      </c>
      <c r="H29" s="16">
        <f t="shared" si="1"/>
        <v>2.0023148148148153E-3</v>
      </c>
      <c r="I29" s="13">
        <v>2</v>
      </c>
    </row>
    <row r="30" spans="1:9" s="9" customFormat="1" ht="23.25">
      <c r="A30" s="13">
        <v>3</v>
      </c>
      <c r="B30" s="14" t="s">
        <v>38</v>
      </c>
      <c r="C30" s="14" t="s">
        <v>39</v>
      </c>
      <c r="D30" s="15"/>
      <c r="E30" s="15">
        <v>32</v>
      </c>
      <c r="F30" s="16">
        <v>2.0833333333333298E-3</v>
      </c>
      <c r="G30" s="18">
        <v>4.3749999999999995E-3</v>
      </c>
      <c r="H30" s="16">
        <f t="shared" si="1"/>
        <v>2.2916666666666697E-3</v>
      </c>
      <c r="I30" s="22">
        <v>3</v>
      </c>
    </row>
    <row r="31" spans="1:9" s="9" customFormat="1" ht="23.25">
      <c r="A31" s="13">
        <v>4</v>
      </c>
      <c r="B31" s="14" t="s">
        <v>40</v>
      </c>
      <c r="C31" s="14" t="s">
        <v>22</v>
      </c>
      <c r="D31" s="15"/>
      <c r="E31" s="15">
        <v>17</v>
      </c>
      <c r="F31" s="16">
        <v>1.5046296296296294E-3</v>
      </c>
      <c r="G31" s="18">
        <v>3.8078703703703707E-3</v>
      </c>
      <c r="H31" s="16">
        <f t="shared" si="1"/>
        <v>2.3032407407407411E-3</v>
      </c>
      <c r="I31" s="23">
        <v>4</v>
      </c>
    </row>
    <row r="32" spans="1:9" s="9" customFormat="1" ht="23.25">
      <c r="A32" s="13">
        <v>5</v>
      </c>
      <c r="B32" s="14" t="s">
        <v>41</v>
      </c>
      <c r="C32" s="14" t="s">
        <v>22</v>
      </c>
      <c r="D32" s="15"/>
      <c r="E32" s="15">
        <v>22</v>
      </c>
      <c r="F32" s="16">
        <v>1.9675925925925898E-3</v>
      </c>
      <c r="G32" s="18">
        <v>4.6990740740740743E-3</v>
      </c>
      <c r="H32" s="16">
        <f t="shared" si="1"/>
        <v>2.7314814814814845E-3</v>
      </c>
      <c r="I32" s="23">
        <v>5</v>
      </c>
    </row>
    <row r="33" spans="1:9" s="9" customFormat="1" ht="23.25">
      <c r="A33" s="13">
        <v>6</v>
      </c>
      <c r="B33" s="14" t="s">
        <v>42</v>
      </c>
      <c r="C33" s="14" t="s">
        <v>22</v>
      </c>
      <c r="D33" s="15"/>
      <c r="E33" s="15">
        <v>16</v>
      </c>
      <c r="F33" s="16">
        <v>1.3888888888888889E-3</v>
      </c>
      <c r="G33" s="18">
        <v>4.4675925925925933E-3</v>
      </c>
      <c r="H33" s="16">
        <f t="shared" si="1"/>
        <v>3.0787037037037042E-3</v>
      </c>
      <c r="I33" s="23">
        <v>6</v>
      </c>
    </row>
    <row r="34" spans="1:9" s="9" customFormat="1" ht="23.25">
      <c r="A34" s="13">
        <v>7</v>
      </c>
      <c r="B34" s="14" t="s">
        <v>43</v>
      </c>
      <c r="C34" s="14" t="s">
        <v>25</v>
      </c>
      <c r="D34" s="15"/>
      <c r="E34" s="15">
        <v>19</v>
      </c>
      <c r="F34" s="16">
        <v>1.7361111111111099E-3</v>
      </c>
      <c r="G34" s="18">
        <v>4.8726851851851856E-3</v>
      </c>
      <c r="H34" s="16">
        <f t="shared" si="1"/>
        <v>3.1365740740740755E-3</v>
      </c>
      <c r="I34" s="23">
        <v>7</v>
      </c>
    </row>
    <row r="38" spans="1:9">
      <c r="A38" s="4" t="s">
        <v>2</v>
      </c>
      <c r="B38" s="5"/>
      <c r="C38" s="6" t="s">
        <v>54</v>
      </c>
      <c r="D38" s="3"/>
      <c r="E38" s="3"/>
      <c r="F38" s="3"/>
      <c r="G38" s="3"/>
      <c r="H38" s="3"/>
      <c r="I38" s="3"/>
    </row>
    <row r="39" spans="1:9">
      <c r="A39" s="5" t="s">
        <v>4</v>
      </c>
      <c r="B39" s="5"/>
      <c r="C39" s="7" t="s">
        <v>5</v>
      </c>
      <c r="D39" s="8"/>
      <c r="E39" s="8"/>
      <c r="F39" s="8"/>
      <c r="G39" s="8"/>
      <c r="H39" s="8"/>
      <c r="I39" s="8"/>
    </row>
    <row r="40" spans="1:9">
      <c r="A40" s="4" t="s">
        <v>6</v>
      </c>
      <c r="B40" s="5"/>
      <c r="C40" s="6" t="s">
        <v>55</v>
      </c>
      <c r="D40" s="9"/>
      <c r="E40" s="9"/>
      <c r="F40" s="10"/>
      <c r="G40" s="10"/>
      <c r="H40" s="9"/>
      <c r="I40" s="9"/>
    </row>
    <row r="41" spans="1:9">
      <c r="A41" s="9"/>
      <c r="B41" s="9"/>
      <c r="C41" s="8"/>
      <c r="D41" s="8"/>
      <c r="E41" s="8"/>
      <c r="F41" s="8"/>
      <c r="G41" s="8"/>
      <c r="H41" s="8"/>
      <c r="I41" s="9"/>
    </row>
    <row r="42" spans="1:9" ht="56.25">
      <c r="A42" s="11" t="s">
        <v>8</v>
      </c>
      <c r="B42" s="12" t="s">
        <v>9</v>
      </c>
      <c r="C42" s="12" t="s">
        <v>10</v>
      </c>
      <c r="D42" s="11" t="s">
        <v>11</v>
      </c>
      <c r="E42" s="11" t="s">
        <v>12</v>
      </c>
      <c r="F42" s="11" t="s">
        <v>13</v>
      </c>
      <c r="G42" s="11" t="s">
        <v>14</v>
      </c>
      <c r="H42" s="11" t="s">
        <v>15</v>
      </c>
      <c r="I42" s="11" t="s">
        <v>16</v>
      </c>
    </row>
    <row r="43" spans="1:9" ht="23.25">
      <c r="A43" s="13">
        <v>1</v>
      </c>
      <c r="B43" s="14" t="s">
        <v>44</v>
      </c>
      <c r="C43" s="14" t="s">
        <v>25</v>
      </c>
      <c r="D43" s="15"/>
      <c r="E43" s="15">
        <v>24</v>
      </c>
      <c r="F43" s="16">
        <v>1.1574074074074073E-4</v>
      </c>
      <c r="G43" s="16">
        <v>3.3680555555555551E-3</v>
      </c>
      <c r="H43" s="16">
        <f t="shared" ref="H43:H49" si="2">G43-F43</f>
        <v>3.2523148148148142E-3</v>
      </c>
      <c r="I43" s="21">
        <v>1</v>
      </c>
    </row>
    <row r="44" spans="1:9" ht="23.25">
      <c r="A44" s="13">
        <v>2</v>
      </c>
      <c r="B44" s="14" t="s">
        <v>45</v>
      </c>
      <c r="C44" s="14" t="s">
        <v>39</v>
      </c>
      <c r="D44" s="17"/>
      <c r="E44" s="15">
        <v>48</v>
      </c>
      <c r="F44" s="16">
        <v>8.1018518518518505E-4</v>
      </c>
      <c r="G44" s="16">
        <v>4.6643518518518518E-3</v>
      </c>
      <c r="H44" s="16">
        <f t="shared" si="2"/>
        <v>3.8541666666666668E-3</v>
      </c>
      <c r="I44" s="13">
        <v>2</v>
      </c>
    </row>
    <row r="45" spans="1:9" ht="23.25">
      <c r="A45" s="13">
        <v>3</v>
      </c>
      <c r="B45" s="14" t="s">
        <v>46</v>
      </c>
      <c r="C45" s="14" t="s">
        <v>39</v>
      </c>
      <c r="D45" s="17"/>
      <c r="E45" s="15">
        <v>31</v>
      </c>
      <c r="F45" s="16">
        <v>6.9444444444444501E-4</v>
      </c>
      <c r="G45" s="16">
        <v>4.6527777777777774E-3</v>
      </c>
      <c r="H45" s="16">
        <f t="shared" si="2"/>
        <v>3.9583333333333328E-3</v>
      </c>
      <c r="I45" s="22">
        <v>3</v>
      </c>
    </row>
    <row r="46" spans="1:9" ht="23.25">
      <c r="A46" s="13">
        <v>4</v>
      </c>
      <c r="B46" s="14" t="s">
        <v>47</v>
      </c>
      <c r="C46" s="14" t="s">
        <v>39</v>
      </c>
      <c r="D46" s="15"/>
      <c r="E46" s="15">
        <v>28</v>
      </c>
      <c r="F46" s="16">
        <v>4.6296296296296298E-4</v>
      </c>
      <c r="G46" s="16">
        <v>4.7685185185185183E-3</v>
      </c>
      <c r="H46" s="16">
        <f t="shared" si="2"/>
        <v>4.3055555555555555E-3</v>
      </c>
      <c r="I46" s="23">
        <v>4</v>
      </c>
    </row>
    <row r="47" spans="1:9" ht="23.25">
      <c r="A47" s="13">
        <v>5</v>
      </c>
      <c r="B47" s="14" t="s">
        <v>48</v>
      </c>
      <c r="C47" s="14" t="s">
        <v>49</v>
      </c>
      <c r="D47" s="17"/>
      <c r="E47" s="15">
        <v>25</v>
      </c>
      <c r="F47" s="16">
        <v>2.3148148148148146E-4</v>
      </c>
      <c r="G47" s="16">
        <v>5.138888888888889E-3</v>
      </c>
      <c r="H47" s="16">
        <f t="shared" si="2"/>
        <v>4.9074074074074072E-3</v>
      </c>
      <c r="I47" s="23">
        <v>5</v>
      </c>
    </row>
    <row r="48" spans="1:9" ht="23.25">
      <c r="A48" s="13">
        <v>6</v>
      </c>
      <c r="B48" s="14" t="s">
        <v>50</v>
      </c>
      <c r="C48" s="14" t="s">
        <v>51</v>
      </c>
      <c r="D48" s="15"/>
      <c r="E48" s="15">
        <v>26</v>
      </c>
      <c r="F48" s="16">
        <v>3.4722222222222224E-4</v>
      </c>
      <c r="G48" s="16" t="s">
        <v>52</v>
      </c>
      <c r="H48" s="16"/>
      <c r="I48" s="23">
        <v>6</v>
      </c>
    </row>
    <row r="49" spans="1:9" ht="23.25">
      <c r="A49" s="13">
        <v>7</v>
      </c>
      <c r="B49" s="14" t="s">
        <v>53</v>
      </c>
      <c r="C49" s="14" t="s">
        <v>33</v>
      </c>
      <c r="D49" s="17"/>
      <c r="E49" s="15">
        <v>29</v>
      </c>
      <c r="F49" s="16">
        <v>5.78703703703704E-4</v>
      </c>
      <c r="G49" s="16" t="s">
        <v>34</v>
      </c>
      <c r="H49" s="16"/>
      <c r="I49" s="23">
        <v>7</v>
      </c>
    </row>
    <row r="53" spans="1:9">
      <c r="A53" s="4" t="s">
        <v>2</v>
      </c>
      <c r="B53" s="5"/>
      <c r="C53" s="6" t="s">
        <v>54</v>
      </c>
      <c r="D53" s="3"/>
      <c r="E53" s="3"/>
      <c r="F53" s="3"/>
      <c r="G53" s="3"/>
      <c r="H53" s="3"/>
      <c r="I53" s="3"/>
    </row>
    <row r="54" spans="1:9">
      <c r="A54" s="5" t="s">
        <v>4</v>
      </c>
      <c r="B54" s="5"/>
      <c r="C54" s="7" t="s">
        <v>35</v>
      </c>
      <c r="D54" s="8"/>
      <c r="E54" s="8"/>
      <c r="F54" s="8"/>
      <c r="G54" s="8"/>
      <c r="H54" s="8"/>
      <c r="I54" s="8"/>
    </row>
    <row r="55" spans="1:9">
      <c r="A55" s="4" t="s">
        <v>6</v>
      </c>
      <c r="B55" s="5"/>
      <c r="C55" s="6" t="s">
        <v>55</v>
      </c>
      <c r="D55" s="9"/>
      <c r="E55" s="9"/>
      <c r="F55" s="10"/>
      <c r="G55" s="10"/>
      <c r="H55" s="9"/>
      <c r="I55" s="9"/>
    </row>
    <row r="56" spans="1:9">
      <c r="A56" s="9"/>
      <c r="B56" s="9"/>
      <c r="C56" s="8"/>
      <c r="D56" s="8"/>
      <c r="E56" s="8"/>
      <c r="F56" s="8"/>
      <c r="G56" s="8"/>
      <c r="H56" s="8"/>
      <c r="I56" s="9"/>
    </row>
    <row r="57" spans="1:9" ht="56.25">
      <c r="A57" s="11" t="s">
        <v>8</v>
      </c>
      <c r="B57" s="12" t="s">
        <v>9</v>
      </c>
      <c r="C57" s="12" t="s">
        <v>10</v>
      </c>
      <c r="D57" s="11" t="s">
        <v>11</v>
      </c>
      <c r="E57" s="11" t="s">
        <v>12</v>
      </c>
      <c r="F57" s="11" t="s">
        <v>13</v>
      </c>
      <c r="G57" s="11" t="s">
        <v>14</v>
      </c>
      <c r="H57" s="11" t="s">
        <v>15</v>
      </c>
      <c r="I57" s="11" t="s">
        <v>16</v>
      </c>
    </row>
    <row r="58" spans="1:9" ht="23.25">
      <c r="A58" s="13">
        <v>1</v>
      </c>
      <c r="B58" s="14" t="s">
        <v>56</v>
      </c>
      <c r="C58" s="14" t="s">
        <v>25</v>
      </c>
      <c r="D58" s="15"/>
      <c r="E58" s="15">
        <v>35</v>
      </c>
      <c r="F58" s="16">
        <v>1.5046296296296294E-3</v>
      </c>
      <c r="G58" s="28">
        <v>4.5370370370370365E-3</v>
      </c>
      <c r="H58" s="16">
        <f t="shared" ref="H58:H63" si="3">G58-F58</f>
        <v>3.0324074074074073E-3</v>
      </c>
      <c r="I58" s="21">
        <v>1</v>
      </c>
    </row>
    <row r="59" spans="1:9" ht="23.25">
      <c r="A59" s="13">
        <v>2</v>
      </c>
      <c r="B59" s="14" t="s">
        <v>57</v>
      </c>
      <c r="C59" s="14" t="s">
        <v>25</v>
      </c>
      <c r="D59" s="17"/>
      <c r="E59" s="17">
        <v>37</v>
      </c>
      <c r="F59" s="16">
        <v>1.6203703703703701E-3</v>
      </c>
      <c r="G59" s="16">
        <v>4.6990740740740743E-3</v>
      </c>
      <c r="H59" s="16">
        <f t="shared" si="3"/>
        <v>3.0787037037037042E-3</v>
      </c>
      <c r="I59" s="13">
        <v>2</v>
      </c>
    </row>
    <row r="60" spans="1:9" ht="23.25">
      <c r="A60" s="13">
        <v>3</v>
      </c>
      <c r="B60" s="14" t="s">
        <v>58</v>
      </c>
      <c r="C60" s="14" t="s">
        <v>25</v>
      </c>
      <c r="D60" s="17"/>
      <c r="E60" s="15">
        <v>38</v>
      </c>
      <c r="F60" s="16">
        <v>1.85185185185185E-3</v>
      </c>
      <c r="G60" s="16">
        <v>6.2847222222222228E-3</v>
      </c>
      <c r="H60" s="16">
        <f t="shared" si="3"/>
        <v>4.4328703703703726E-3</v>
      </c>
      <c r="I60" s="22">
        <v>3</v>
      </c>
    </row>
    <row r="61" spans="1:9" ht="23.25">
      <c r="A61" s="13">
        <v>4</v>
      </c>
      <c r="B61" s="14" t="s">
        <v>59</v>
      </c>
      <c r="C61" s="14" t="s">
        <v>18</v>
      </c>
      <c r="D61" s="14"/>
      <c r="E61" s="17">
        <v>75</v>
      </c>
      <c r="F61" s="16">
        <v>1.7361111111111099E-3</v>
      </c>
      <c r="G61" s="16">
        <v>6.5046296296296302E-3</v>
      </c>
      <c r="H61" s="16">
        <f t="shared" si="3"/>
        <v>4.76851851851852E-3</v>
      </c>
      <c r="I61" s="23">
        <v>4</v>
      </c>
    </row>
    <row r="62" spans="1:9" ht="23.25">
      <c r="A62" s="13">
        <v>5</v>
      </c>
      <c r="B62" s="14" t="s">
        <v>60</v>
      </c>
      <c r="C62" s="14" t="s">
        <v>39</v>
      </c>
      <c r="D62" s="15"/>
      <c r="E62" s="15">
        <v>34</v>
      </c>
      <c r="F62" s="16">
        <v>1.3888888888888889E-3</v>
      </c>
      <c r="G62" s="16">
        <v>6.4699074074074069E-3</v>
      </c>
      <c r="H62" s="16">
        <f t="shared" si="3"/>
        <v>5.0810185185185177E-3</v>
      </c>
      <c r="I62" s="23">
        <v>5</v>
      </c>
    </row>
    <row r="63" spans="1:9" ht="23.25">
      <c r="A63" s="13">
        <v>6</v>
      </c>
      <c r="B63" s="14" t="s">
        <v>61</v>
      </c>
      <c r="C63" s="14" t="s">
        <v>20</v>
      </c>
      <c r="D63" s="15"/>
      <c r="E63" s="15">
        <v>33</v>
      </c>
      <c r="F63" s="16">
        <v>1.2731481481481483E-3</v>
      </c>
      <c r="G63" s="16">
        <v>7.8935185185185185E-3</v>
      </c>
      <c r="H63" s="16">
        <f t="shared" si="3"/>
        <v>6.6203703703703702E-3</v>
      </c>
      <c r="I63" s="23">
        <v>6</v>
      </c>
    </row>
    <row r="67" spans="1:9" ht="15.75">
      <c r="A67" s="29" t="s">
        <v>2</v>
      </c>
      <c r="B67" s="30"/>
      <c r="C67" s="31" t="s">
        <v>62</v>
      </c>
      <c r="D67" s="32"/>
      <c r="E67" s="32"/>
      <c r="F67" s="32"/>
      <c r="G67" s="32"/>
      <c r="H67" s="32"/>
      <c r="I67" s="32"/>
    </row>
    <row r="68" spans="1:9" ht="15.75">
      <c r="A68" s="30" t="s">
        <v>4</v>
      </c>
      <c r="B68" s="30"/>
      <c r="C68" s="33" t="s">
        <v>5</v>
      </c>
      <c r="D68" s="34"/>
      <c r="E68" s="34"/>
      <c r="F68" s="34"/>
      <c r="G68" s="34"/>
      <c r="H68" s="34"/>
      <c r="I68" s="34"/>
    </row>
    <row r="69" spans="1:9" ht="15.75">
      <c r="A69" s="29" t="s">
        <v>6</v>
      </c>
      <c r="B69" s="30"/>
      <c r="C69" s="31" t="s">
        <v>63</v>
      </c>
      <c r="D69" s="35"/>
      <c r="E69" s="35"/>
      <c r="F69" s="36"/>
      <c r="G69" s="36"/>
      <c r="H69" s="35"/>
      <c r="I69" s="35"/>
    </row>
    <row r="70" spans="1:9" ht="15.75">
      <c r="A70" s="35"/>
      <c r="B70" s="35"/>
      <c r="C70" s="34"/>
      <c r="D70" s="34"/>
      <c r="E70" s="34"/>
      <c r="F70" s="34"/>
      <c r="G70" s="34"/>
      <c r="H70" s="34"/>
      <c r="I70" s="35"/>
    </row>
    <row r="71" spans="1:9" ht="31.5">
      <c r="A71" s="37" t="s">
        <v>8</v>
      </c>
      <c r="B71" s="38" t="s">
        <v>9</v>
      </c>
      <c r="C71" s="38" t="s">
        <v>10</v>
      </c>
      <c r="D71" s="37" t="s">
        <v>11</v>
      </c>
      <c r="E71" s="37" t="s">
        <v>12</v>
      </c>
      <c r="F71" s="37" t="s">
        <v>13</v>
      </c>
      <c r="G71" s="37" t="s">
        <v>14</v>
      </c>
      <c r="H71" s="37" t="s">
        <v>15</v>
      </c>
      <c r="I71" s="37" t="s">
        <v>16</v>
      </c>
    </row>
    <row r="72" spans="1:9" ht="23.25">
      <c r="A72" s="25">
        <v>1</v>
      </c>
      <c r="B72" s="14" t="s">
        <v>64</v>
      </c>
      <c r="C72" s="14" t="s">
        <v>33</v>
      </c>
      <c r="D72" s="15"/>
      <c r="E72" s="15">
        <v>53</v>
      </c>
      <c r="F72" s="16">
        <v>1.0416666666666699E-3</v>
      </c>
      <c r="G72" s="16">
        <v>8.5763888888888886E-3</v>
      </c>
      <c r="H72" s="16">
        <f t="shared" ref="H72:H81" si="4">G72-F72</f>
        <v>7.5347222222222187E-3</v>
      </c>
      <c r="I72" s="24">
        <v>1</v>
      </c>
    </row>
    <row r="73" spans="1:9" ht="23.25">
      <c r="A73" s="25">
        <v>2</v>
      </c>
      <c r="B73" s="14" t="s">
        <v>65</v>
      </c>
      <c r="C73" s="14" t="s">
        <v>33</v>
      </c>
      <c r="D73" s="15"/>
      <c r="E73" s="15">
        <v>42</v>
      </c>
      <c r="F73" s="16">
        <v>1.1574074074074073E-4</v>
      </c>
      <c r="G73" s="16">
        <v>8.0671296296296307E-3</v>
      </c>
      <c r="H73" s="16">
        <f t="shared" si="4"/>
        <v>7.9513888888888898E-3</v>
      </c>
      <c r="I73" s="25">
        <v>2</v>
      </c>
    </row>
    <row r="74" spans="1:9" ht="23.25">
      <c r="A74" s="25">
        <v>3</v>
      </c>
      <c r="B74" s="14" t="s">
        <v>66</v>
      </c>
      <c r="C74" s="19" t="s">
        <v>33</v>
      </c>
      <c r="D74" s="17"/>
      <c r="E74" s="17">
        <v>49</v>
      </c>
      <c r="F74" s="16">
        <v>6.9444444444444501E-4</v>
      </c>
      <c r="G74" s="18">
        <v>8.7384259259259255E-3</v>
      </c>
      <c r="H74" s="16">
        <f t="shared" si="4"/>
        <v>8.0439814814814801E-3</v>
      </c>
      <c r="I74" s="26">
        <v>3</v>
      </c>
    </row>
    <row r="75" spans="1:9" ht="23.25">
      <c r="A75" s="25">
        <v>4</v>
      </c>
      <c r="B75" s="14" t="s">
        <v>67</v>
      </c>
      <c r="C75" s="14" t="s">
        <v>33</v>
      </c>
      <c r="D75" s="15"/>
      <c r="E75" s="15">
        <v>47</v>
      </c>
      <c r="F75" s="16">
        <v>5.78703703703704E-4</v>
      </c>
      <c r="G75" s="16">
        <v>9.386574074074075E-3</v>
      </c>
      <c r="H75" s="16">
        <f t="shared" si="4"/>
        <v>8.8078703703703704E-3</v>
      </c>
      <c r="I75" s="27">
        <v>4</v>
      </c>
    </row>
    <row r="76" spans="1:9" ht="23.25">
      <c r="A76" s="25">
        <v>5</v>
      </c>
      <c r="B76" s="14" t="s">
        <v>68</v>
      </c>
      <c r="C76" s="14" t="s">
        <v>51</v>
      </c>
      <c r="D76" s="15"/>
      <c r="E76" s="15">
        <v>46</v>
      </c>
      <c r="F76" s="16">
        <v>4.6296296296296298E-4</v>
      </c>
      <c r="G76" s="16">
        <v>1.119212962962963E-2</v>
      </c>
      <c r="H76" s="16">
        <f t="shared" si="4"/>
        <v>1.0729166666666666E-2</v>
      </c>
      <c r="I76" s="27">
        <v>5</v>
      </c>
    </row>
    <row r="77" spans="1:9" ht="23.25">
      <c r="A77" s="25">
        <v>6</v>
      </c>
      <c r="B77" s="14" t="s">
        <v>69</v>
      </c>
      <c r="C77" s="14" t="s">
        <v>49</v>
      </c>
      <c r="D77" s="15"/>
      <c r="E77" s="15">
        <v>44</v>
      </c>
      <c r="F77" s="16">
        <v>2.3148148148148146E-4</v>
      </c>
      <c r="G77" s="16">
        <v>1.1064814814814814E-2</v>
      </c>
      <c r="H77" s="16">
        <f t="shared" si="4"/>
        <v>1.0833333333333332E-2</v>
      </c>
      <c r="I77" s="27">
        <v>6</v>
      </c>
    </row>
    <row r="78" spans="1:9" ht="23.25">
      <c r="A78" s="25">
        <v>7</v>
      </c>
      <c r="B78" s="14" t="s">
        <v>70</v>
      </c>
      <c r="C78" s="14" t="s">
        <v>33</v>
      </c>
      <c r="D78" s="15"/>
      <c r="E78" s="15">
        <v>51</v>
      </c>
      <c r="F78" s="16">
        <v>8.1018518518518505E-4</v>
      </c>
      <c r="G78" s="16">
        <v>1.1770833333333333E-2</v>
      </c>
      <c r="H78" s="16">
        <f t="shared" si="4"/>
        <v>1.0960648148148148E-2</v>
      </c>
      <c r="I78" s="27">
        <v>7</v>
      </c>
    </row>
    <row r="79" spans="1:9" ht="23.25">
      <c r="A79" s="25">
        <v>8</v>
      </c>
      <c r="B79" s="14" t="s">
        <v>71</v>
      </c>
      <c r="C79" s="14" t="s">
        <v>51</v>
      </c>
      <c r="D79" s="15"/>
      <c r="E79" s="15">
        <v>54</v>
      </c>
      <c r="F79" s="16">
        <v>1.1574074074074099E-3</v>
      </c>
      <c r="G79" s="16">
        <v>1.3275462962962963E-2</v>
      </c>
      <c r="H79" s="16">
        <f t="shared" si="4"/>
        <v>1.2118055555555552E-2</v>
      </c>
      <c r="I79" s="27">
        <v>8</v>
      </c>
    </row>
    <row r="80" spans="1:9" ht="23.25">
      <c r="A80" s="25">
        <v>9</v>
      </c>
      <c r="B80" s="14" t="s">
        <v>72</v>
      </c>
      <c r="C80" s="14" t="s">
        <v>73</v>
      </c>
      <c r="D80" s="15"/>
      <c r="E80" s="15">
        <v>45</v>
      </c>
      <c r="F80" s="16">
        <v>3.4722222222222224E-4</v>
      </c>
      <c r="G80" s="16" t="s">
        <v>74</v>
      </c>
      <c r="H80" s="16"/>
      <c r="I80" s="27">
        <v>9</v>
      </c>
    </row>
    <row r="81" spans="1:9" ht="23.25">
      <c r="A81" s="25">
        <v>10</v>
      </c>
      <c r="B81" s="14" t="s">
        <v>75</v>
      </c>
      <c r="C81" s="14" t="s">
        <v>73</v>
      </c>
      <c r="D81" s="15"/>
      <c r="E81" s="15">
        <v>52</v>
      </c>
      <c r="F81" s="16">
        <v>9.2592592592592596E-4</v>
      </c>
      <c r="G81" s="16" t="s">
        <v>74</v>
      </c>
      <c r="H81" s="16"/>
      <c r="I81" s="27">
        <v>10</v>
      </c>
    </row>
    <row r="85" spans="1:9">
      <c r="A85" s="4" t="s">
        <v>2</v>
      </c>
      <c r="B85" s="5"/>
      <c r="C85" s="6" t="s">
        <v>62</v>
      </c>
      <c r="D85" s="3"/>
      <c r="E85" s="3"/>
      <c r="F85" s="3"/>
      <c r="G85" s="3"/>
      <c r="H85" s="3"/>
      <c r="I85" s="3"/>
    </row>
    <row r="86" spans="1:9">
      <c r="A86" s="5" t="s">
        <v>4</v>
      </c>
      <c r="B86" s="5"/>
      <c r="C86" s="7" t="s">
        <v>35</v>
      </c>
      <c r="D86" s="8"/>
      <c r="E86" s="8"/>
      <c r="F86" s="8"/>
      <c r="G86" s="8"/>
      <c r="H86" s="8"/>
      <c r="I86" s="8"/>
    </row>
    <row r="87" spans="1:9">
      <c r="A87" s="4" t="s">
        <v>6</v>
      </c>
      <c r="B87" s="5"/>
      <c r="C87" s="6" t="s">
        <v>76</v>
      </c>
      <c r="D87" s="9"/>
      <c r="E87" s="9"/>
      <c r="F87" s="10"/>
      <c r="G87" s="10"/>
      <c r="H87" s="9"/>
      <c r="I87" s="9"/>
    </row>
    <row r="88" spans="1:9">
      <c r="A88" s="9"/>
      <c r="B88" s="9"/>
      <c r="C88" s="8"/>
      <c r="D88" s="8"/>
      <c r="E88" s="8"/>
      <c r="F88" s="8"/>
      <c r="G88" s="8"/>
      <c r="H88" s="8"/>
      <c r="I88" s="9"/>
    </row>
    <row r="89" spans="1:9" ht="56.25">
      <c r="A89" s="11" t="s">
        <v>8</v>
      </c>
      <c r="B89" s="12" t="s">
        <v>9</v>
      </c>
      <c r="C89" s="12" t="s">
        <v>10</v>
      </c>
      <c r="D89" s="11" t="s">
        <v>11</v>
      </c>
      <c r="E89" s="11" t="s">
        <v>12</v>
      </c>
      <c r="F89" s="11" t="s">
        <v>13</v>
      </c>
      <c r="G89" s="11" t="s">
        <v>14</v>
      </c>
      <c r="H89" s="11" t="s">
        <v>15</v>
      </c>
      <c r="I89" s="11" t="s">
        <v>16</v>
      </c>
    </row>
    <row r="90" spans="1:9" ht="23.25">
      <c r="A90" s="13">
        <v>1</v>
      </c>
      <c r="B90" s="19" t="s">
        <v>77</v>
      </c>
      <c r="C90" s="17" t="s">
        <v>33</v>
      </c>
      <c r="D90" s="17"/>
      <c r="E90" s="17">
        <v>41</v>
      </c>
      <c r="F90" s="16">
        <v>3.4722222222222224E-4</v>
      </c>
      <c r="G90" s="16">
        <v>6.5740740740740733E-3</v>
      </c>
      <c r="H90" s="16">
        <f>G90-F90</f>
        <v>6.2268518518518515E-3</v>
      </c>
      <c r="I90" s="21">
        <v>1</v>
      </c>
    </row>
    <row r="91" spans="1:9" ht="23.25">
      <c r="A91" s="13">
        <v>2</v>
      </c>
      <c r="B91" s="19" t="s">
        <v>78</v>
      </c>
      <c r="C91" s="17" t="s">
        <v>33</v>
      </c>
      <c r="D91" s="17"/>
      <c r="E91" s="17">
        <v>40</v>
      </c>
      <c r="F91" s="16">
        <v>2.3148148148148146E-4</v>
      </c>
      <c r="G91" s="18">
        <v>6.5856481481481469E-3</v>
      </c>
      <c r="H91" s="16">
        <f>G91-F91</f>
        <v>6.3541666666666651E-3</v>
      </c>
      <c r="I91" s="13">
        <v>2</v>
      </c>
    </row>
    <row r="92" spans="1:9" ht="23.25">
      <c r="A92" s="13">
        <v>3</v>
      </c>
      <c r="B92" s="19" t="s">
        <v>79</v>
      </c>
      <c r="C92" s="17" t="s">
        <v>18</v>
      </c>
      <c r="D92" s="17"/>
      <c r="E92" s="17">
        <v>39</v>
      </c>
      <c r="F92" s="16">
        <v>1.1574074074074073E-4</v>
      </c>
      <c r="G92" s="16">
        <v>7.4768518518518526E-3</v>
      </c>
      <c r="H92" s="16">
        <f>G92-F92</f>
        <v>7.3611111111111117E-3</v>
      </c>
      <c r="I92" s="22">
        <v>3</v>
      </c>
    </row>
    <row r="93" spans="1:9" ht="23.25">
      <c r="A93" s="13">
        <v>4</v>
      </c>
      <c r="B93" s="19" t="s">
        <v>80</v>
      </c>
      <c r="C93" s="17" t="s">
        <v>18</v>
      </c>
      <c r="D93" s="17"/>
      <c r="E93" s="17">
        <v>8</v>
      </c>
      <c r="F93" s="16">
        <v>4.6296296296296298E-4</v>
      </c>
      <c r="G93" s="16">
        <v>7.8356481481481489E-3</v>
      </c>
      <c r="H93" s="16">
        <f>G93-F93</f>
        <v>7.3726851851851861E-3</v>
      </c>
      <c r="I93" s="23">
        <v>4</v>
      </c>
    </row>
    <row r="94" spans="1:9" ht="23.25">
      <c r="A94" s="13">
        <v>5</v>
      </c>
      <c r="B94" s="19" t="s">
        <v>81</v>
      </c>
      <c r="C94" s="17" t="s">
        <v>18</v>
      </c>
      <c r="D94" s="17"/>
      <c r="E94" s="17">
        <v>23</v>
      </c>
      <c r="F94" s="16">
        <v>5.78703703703704E-4</v>
      </c>
      <c r="G94" s="16">
        <v>8.0439814814814818E-3</v>
      </c>
      <c r="H94" s="16">
        <f>G94-F94</f>
        <v>7.4652777777777781E-3</v>
      </c>
      <c r="I94" s="23">
        <v>5</v>
      </c>
    </row>
    <row r="98" spans="1:9">
      <c r="A98" s="4" t="s">
        <v>2</v>
      </c>
      <c r="B98" s="5"/>
      <c r="C98" s="6" t="s">
        <v>82</v>
      </c>
      <c r="D98" s="3"/>
      <c r="E98" s="3"/>
      <c r="F98" s="3"/>
      <c r="G98" s="3"/>
      <c r="H98" s="3"/>
      <c r="I98" s="3"/>
    </row>
    <row r="99" spans="1:9">
      <c r="A99" s="5" t="s">
        <v>4</v>
      </c>
      <c r="B99" s="5"/>
      <c r="C99" s="7" t="s">
        <v>5</v>
      </c>
      <c r="D99" s="8"/>
      <c r="E99" s="8"/>
      <c r="F99" s="8"/>
      <c r="G99" s="8"/>
      <c r="H99" s="8"/>
      <c r="I99" s="8"/>
    </row>
    <row r="100" spans="1:9">
      <c r="A100" s="4" t="s">
        <v>6</v>
      </c>
      <c r="B100" s="5"/>
      <c r="C100" s="6" t="s">
        <v>83</v>
      </c>
      <c r="D100" s="9"/>
      <c r="E100" s="9"/>
      <c r="F100" s="10"/>
      <c r="G100" s="10"/>
      <c r="H100" s="9"/>
      <c r="I100" s="9"/>
    </row>
    <row r="101" spans="1:9">
      <c r="A101" s="9"/>
      <c r="B101" s="9"/>
      <c r="C101" s="8"/>
      <c r="D101" s="8"/>
      <c r="E101" s="8"/>
      <c r="F101" s="8"/>
      <c r="G101" s="8"/>
      <c r="H101" s="8"/>
      <c r="I101" s="9"/>
    </row>
    <row r="102" spans="1:9" ht="56.25">
      <c r="A102" s="11" t="s">
        <v>8</v>
      </c>
      <c r="B102" s="12" t="s">
        <v>9</v>
      </c>
      <c r="C102" s="12" t="s">
        <v>10</v>
      </c>
      <c r="D102" s="11" t="s">
        <v>11</v>
      </c>
      <c r="E102" s="11" t="s">
        <v>12</v>
      </c>
      <c r="F102" s="11" t="s">
        <v>13</v>
      </c>
      <c r="G102" s="11" t="s">
        <v>14</v>
      </c>
      <c r="H102" s="11" t="s">
        <v>15</v>
      </c>
      <c r="I102" s="11" t="s">
        <v>16</v>
      </c>
    </row>
    <row r="103" spans="1:9" ht="23.25">
      <c r="A103" s="13">
        <v>1</v>
      </c>
      <c r="B103" s="14" t="s">
        <v>84</v>
      </c>
      <c r="C103" s="14" t="s">
        <v>33</v>
      </c>
      <c r="D103" s="15"/>
      <c r="E103" s="15">
        <v>65</v>
      </c>
      <c r="F103" s="16">
        <v>8.1018518518518516E-4</v>
      </c>
      <c r="G103" s="16">
        <v>1.3310185185185187E-2</v>
      </c>
      <c r="H103" s="16">
        <f t="shared" ref="H103:H111" si="5">G103-F103</f>
        <v>1.2500000000000002E-2</v>
      </c>
      <c r="I103" s="21">
        <v>1</v>
      </c>
    </row>
    <row r="104" spans="1:9" ht="23.25">
      <c r="A104" s="13">
        <v>2</v>
      </c>
      <c r="B104" s="14" t="s">
        <v>85</v>
      </c>
      <c r="C104" s="14" t="s">
        <v>33</v>
      </c>
      <c r="D104" s="15"/>
      <c r="E104" s="15">
        <v>68</v>
      </c>
      <c r="F104" s="16">
        <v>1.1574074074074099E-3</v>
      </c>
      <c r="G104" s="16">
        <v>1.4479166666666668E-2</v>
      </c>
      <c r="H104" s="16">
        <f t="shared" si="5"/>
        <v>1.3321759259259259E-2</v>
      </c>
      <c r="I104" s="13">
        <v>2</v>
      </c>
    </row>
    <row r="105" spans="1:9" ht="23.25">
      <c r="A105" s="13">
        <v>3</v>
      </c>
      <c r="B105" s="14" t="s">
        <v>86</v>
      </c>
      <c r="C105" s="19" t="s">
        <v>33</v>
      </c>
      <c r="D105" s="17"/>
      <c r="E105" s="17">
        <v>71</v>
      </c>
      <c r="F105" s="16">
        <v>1.5046296296296301E-3</v>
      </c>
      <c r="G105" s="18">
        <v>1.5844907407407408E-2</v>
      </c>
      <c r="H105" s="16">
        <f t="shared" si="5"/>
        <v>1.4340277777777778E-2</v>
      </c>
      <c r="I105" s="22">
        <v>3</v>
      </c>
    </row>
    <row r="106" spans="1:9" ht="23.25">
      <c r="A106" s="13">
        <v>4</v>
      </c>
      <c r="B106" s="14" t="s">
        <v>87</v>
      </c>
      <c r="C106" s="19" t="s">
        <v>49</v>
      </c>
      <c r="D106" s="17"/>
      <c r="E106" s="17">
        <v>66</v>
      </c>
      <c r="F106" s="16">
        <v>9.2592592592592585E-4</v>
      </c>
      <c r="G106" s="18">
        <v>1.7453703703703704E-2</v>
      </c>
      <c r="H106" s="16">
        <f t="shared" si="5"/>
        <v>1.6527777777777777E-2</v>
      </c>
      <c r="I106" s="23">
        <v>4</v>
      </c>
    </row>
    <row r="107" spans="1:9" ht="23.25">
      <c r="A107" s="13">
        <v>5</v>
      </c>
      <c r="B107" s="14" t="s">
        <v>88</v>
      </c>
      <c r="C107" s="14" t="s">
        <v>49</v>
      </c>
      <c r="D107" s="15"/>
      <c r="E107" s="15">
        <v>70</v>
      </c>
      <c r="F107" s="16">
        <v>1.38888888888889E-3</v>
      </c>
      <c r="G107" s="16">
        <v>1.834490740740741E-2</v>
      </c>
      <c r="H107" s="16">
        <f t="shared" si="5"/>
        <v>1.695601851851852E-2</v>
      </c>
      <c r="I107" s="23">
        <v>5</v>
      </c>
    </row>
    <row r="108" spans="1:9" ht="23.25">
      <c r="A108" s="13">
        <v>6</v>
      </c>
      <c r="B108" s="14" t="s">
        <v>89</v>
      </c>
      <c r="C108" s="14" t="s">
        <v>49</v>
      </c>
      <c r="D108" s="15"/>
      <c r="E108" s="15">
        <v>69</v>
      </c>
      <c r="F108" s="16">
        <v>1.27314814814815E-3</v>
      </c>
      <c r="G108" s="16">
        <v>1.892361111111111E-2</v>
      </c>
      <c r="H108" s="16">
        <f t="shared" si="5"/>
        <v>1.7650462962962958E-2</v>
      </c>
      <c r="I108" s="23">
        <v>6</v>
      </c>
    </row>
    <row r="109" spans="1:9" ht="23.25">
      <c r="A109" s="13">
        <v>7</v>
      </c>
      <c r="B109" s="14" t="s">
        <v>90</v>
      </c>
      <c r="C109" s="14" t="s">
        <v>91</v>
      </c>
      <c r="D109" s="15"/>
      <c r="E109" s="15">
        <v>77</v>
      </c>
      <c r="F109" s="16">
        <v>1.6203703703703701E-3</v>
      </c>
      <c r="G109" s="16">
        <v>1.9560185185185184E-2</v>
      </c>
      <c r="H109" s="16">
        <f t="shared" si="5"/>
        <v>1.7939814814814815E-2</v>
      </c>
      <c r="I109" s="23">
        <v>7</v>
      </c>
    </row>
    <row r="110" spans="1:9" ht="23.25">
      <c r="A110" s="13">
        <v>8</v>
      </c>
      <c r="B110" s="14" t="s">
        <v>92</v>
      </c>
      <c r="C110" s="14" t="s">
        <v>39</v>
      </c>
      <c r="D110" s="15"/>
      <c r="E110" s="15">
        <v>64</v>
      </c>
      <c r="F110" s="16">
        <v>6.9444444444444447E-4</v>
      </c>
      <c r="G110" s="16">
        <v>1.877314814814815E-2</v>
      </c>
      <c r="H110" s="16">
        <f t="shared" si="5"/>
        <v>1.8078703703703704E-2</v>
      </c>
      <c r="I110" s="23">
        <v>8</v>
      </c>
    </row>
    <row r="111" spans="1:9" ht="23.25">
      <c r="A111" s="13">
        <v>9</v>
      </c>
      <c r="B111" s="14" t="s">
        <v>93</v>
      </c>
      <c r="C111" s="14" t="s">
        <v>33</v>
      </c>
      <c r="D111" s="15"/>
      <c r="E111" s="15">
        <v>67</v>
      </c>
      <c r="F111" s="16">
        <v>1.0416666666666699E-3</v>
      </c>
      <c r="G111" s="16" t="s">
        <v>74</v>
      </c>
      <c r="H111" s="16"/>
      <c r="I111" s="23">
        <v>9</v>
      </c>
    </row>
    <row r="115" spans="1:9">
      <c r="A115" s="4" t="s">
        <v>2</v>
      </c>
      <c r="B115" s="5"/>
      <c r="C115" s="6" t="s">
        <v>82</v>
      </c>
      <c r="D115" s="3"/>
      <c r="E115" s="3"/>
      <c r="F115" s="3"/>
      <c r="G115" s="3"/>
      <c r="H115" s="3"/>
      <c r="I115" s="3"/>
    </row>
    <row r="116" spans="1:9">
      <c r="A116" s="5" t="s">
        <v>4</v>
      </c>
      <c r="B116" s="5"/>
      <c r="C116" s="7" t="s">
        <v>35</v>
      </c>
      <c r="D116" s="8"/>
      <c r="E116" s="8"/>
      <c r="F116" s="8"/>
      <c r="G116" s="8"/>
      <c r="H116" s="8"/>
      <c r="I116" s="8"/>
    </row>
    <row r="117" spans="1:9">
      <c r="A117" s="4" t="s">
        <v>6</v>
      </c>
      <c r="B117" s="5"/>
      <c r="C117" s="6" t="s">
        <v>63</v>
      </c>
      <c r="D117" s="9"/>
      <c r="E117" s="9"/>
      <c r="F117" s="10"/>
      <c r="G117" s="10"/>
      <c r="H117" s="9"/>
      <c r="I117" s="9"/>
    </row>
    <row r="118" spans="1:9">
      <c r="A118" s="9"/>
      <c r="B118" s="9"/>
      <c r="C118" s="8"/>
      <c r="D118" s="8"/>
      <c r="E118" s="8"/>
      <c r="F118" s="8"/>
      <c r="G118" s="8"/>
      <c r="H118" s="8"/>
      <c r="I118" s="9"/>
    </row>
    <row r="119" spans="1:9" ht="56.25">
      <c r="A119" s="11" t="s">
        <v>8</v>
      </c>
      <c r="B119" s="12" t="s">
        <v>9</v>
      </c>
      <c r="C119" s="12" t="s">
        <v>10</v>
      </c>
      <c r="D119" s="11" t="s">
        <v>11</v>
      </c>
      <c r="E119" s="11" t="s">
        <v>12</v>
      </c>
      <c r="F119" s="11" t="s">
        <v>13</v>
      </c>
      <c r="G119" s="11" t="s">
        <v>14</v>
      </c>
      <c r="H119" s="11" t="s">
        <v>15</v>
      </c>
      <c r="I119" s="11" t="s">
        <v>16</v>
      </c>
    </row>
    <row r="120" spans="1:9" ht="23.25">
      <c r="A120" s="13">
        <v>1</v>
      </c>
      <c r="B120" s="14" t="s">
        <v>94</v>
      </c>
      <c r="C120" s="14" t="s">
        <v>33</v>
      </c>
      <c r="D120" s="15" t="s">
        <v>98</v>
      </c>
      <c r="E120" s="15">
        <v>58</v>
      </c>
      <c r="F120" s="16">
        <v>1.6203703703703701E-3</v>
      </c>
      <c r="G120" s="16">
        <v>1.0277777777777778E-2</v>
      </c>
      <c r="H120" s="16">
        <f>G120-F120</f>
        <v>8.6574074074074088E-3</v>
      </c>
      <c r="I120" s="21">
        <v>1</v>
      </c>
    </row>
    <row r="121" spans="1:9" ht="23.25">
      <c r="A121" s="13">
        <v>2</v>
      </c>
      <c r="B121" s="14" t="s">
        <v>95</v>
      </c>
      <c r="C121" s="14" t="s">
        <v>33</v>
      </c>
      <c r="D121" s="15"/>
      <c r="E121" s="15">
        <v>56</v>
      </c>
      <c r="F121" s="16">
        <v>1.3888888888888889E-3</v>
      </c>
      <c r="G121" s="16">
        <v>1.119212962962963E-2</v>
      </c>
      <c r="H121" s="16">
        <f>G121-F121</f>
        <v>9.8032407407407408E-3</v>
      </c>
      <c r="I121" s="21">
        <v>1</v>
      </c>
    </row>
    <row r="122" spans="1:9" ht="23.25">
      <c r="A122" s="13">
        <v>3</v>
      </c>
      <c r="B122" s="14" t="s">
        <v>96</v>
      </c>
      <c r="C122" s="14" t="s">
        <v>49</v>
      </c>
      <c r="D122" s="15"/>
      <c r="E122" s="15">
        <v>57</v>
      </c>
      <c r="F122" s="16">
        <v>1.5046296296296294E-3</v>
      </c>
      <c r="G122" s="16">
        <v>1.3391203703703704E-2</v>
      </c>
      <c r="H122" s="16">
        <f>G122-F122</f>
        <v>1.1886574074074074E-2</v>
      </c>
      <c r="I122" s="13">
        <v>2</v>
      </c>
    </row>
    <row r="123" spans="1:9" ht="23.25">
      <c r="A123" s="13">
        <v>4</v>
      </c>
      <c r="B123" s="14" t="s">
        <v>97</v>
      </c>
      <c r="C123" s="19" t="s">
        <v>49</v>
      </c>
      <c r="D123" s="17"/>
      <c r="E123" s="17">
        <v>55</v>
      </c>
      <c r="F123" s="16">
        <v>1.2731481481481483E-3</v>
      </c>
      <c r="G123" s="18">
        <v>1.4641203703703703E-2</v>
      </c>
      <c r="H123" s="16">
        <f>G123-F123</f>
        <v>1.3368055555555555E-2</v>
      </c>
      <c r="I123" s="22">
        <v>3</v>
      </c>
    </row>
    <row r="127" spans="1:9">
      <c r="A127" s="4" t="s">
        <v>2</v>
      </c>
      <c r="B127" s="5"/>
      <c r="C127" s="6" t="s">
        <v>99</v>
      </c>
      <c r="D127" s="3"/>
      <c r="E127" s="3"/>
      <c r="F127" s="3"/>
      <c r="G127" s="3"/>
      <c r="H127" s="3"/>
      <c r="I127" s="3"/>
    </row>
    <row r="128" spans="1:9">
      <c r="A128" s="5" t="s">
        <v>4</v>
      </c>
      <c r="B128" s="5"/>
      <c r="C128" s="7" t="s">
        <v>5</v>
      </c>
      <c r="D128" s="8"/>
      <c r="E128" s="8"/>
      <c r="F128" s="8"/>
      <c r="G128" s="8"/>
      <c r="H128" s="8"/>
      <c r="I128" s="8"/>
    </row>
    <row r="129" spans="1:11">
      <c r="A129" s="4" t="s">
        <v>6</v>
      </c>
      <c r="B129" s="5"/>
      <c r="C129" s="6" t="s">
        <v>83</v>
      </c>
      <c r="D129" s="9"/>
      <c r="E129" s="9"/>
      <c r="F129" s="10"/>
      <c r="G129" s="10"/>
      <c r="H129" s="9"/>
      <c r="I129" s="9"/>
    </row>
    <row r="130" spans="1:11">
      <c r="A130" s="9"/>
      <c r="B130" s="9"/>
      <c r="C130" s="8"/>
      <c r="D130" s="8"/>
      <c r="E130" s="8"/>
      <c r="F130" s="8"/>
      <c r="G130" s="8"/>
      <c r="H130" s="8"/>
      <c r="I130" s="9"/>
    </row>
    <row r="131" spans="1:11" ht="56.25">
      <c r="A131" s="11" t="s">
        <v>8</v>
      </c>
      <c r="B131" s="12" t="s">
        <v>9</v>
      </c>
      <c r="C131" s="12" t="s">
        <v>10</v>
      </c>
      <c r="D131" s="11" t="s">
        <v>11</v>
      </c>
      <c r="E131" s="11" t="s">
        <v>12</v>
      </c>
      <c r="F131" s="11" t="s">
        <v>13</v>
      </c>
      <c r="G131" s="11" t="s">
        <v>14</v>
      </c>
      <c r="H131" s="11" t="s">
        <v>15</v>
      </c>
      <c r="I131" s="11" t="s">
        <v>16</v>
      </c>
    </row>
    <row r="132" spans="1:11" ht="23.25">
      <c r="A132" s="13">
        <v>1</v>
      </c>
      <c r="B132" s="39" t="s">
        <v>100</v>
      </c>
      <c r="C132" s="39" t="s">
        <v>33</v>
      </c>
      <c r="D132" s="15" t="s">
        <v>101</v>
      </c>
      <c r="E132" s="17">
        <v>72</v>
      </c>
      <c r="F132" s="16">
        <v>4.6296296296296298E-4</v>
      </c>
      <c r="G132" s="16">
        <v>1.3368055555555557E-2</v>
      </c>
      <c r="H132" s="16">
        <f>G132-F132</f>
        <v>1.2905092592592593E-2</v>
      </c>
      <c r="I132" s="21">
        <v>1</v>
      </c>
    </row>
    <row r="133" spans="1:11" ht="23.25">
      <c r="A133" s="13">
        <v>2</v>
      </c>
      <c r="B133" s="39" t="s">
        <v>102</v>
      </c>
      <c r="C133" s="39" t="s">
        <v>33</v>
      </c>
      <c r="D133" s="15"/>
      <c r="E133" s="17">
        <v>61</v>
      </c>
      <c r="F133" s="16">
        <v>1.1574074074074073E-4</v>
      </c>
      <c r="G133" s="16">
        <v>1.3055555555555556E-2</v>
      </c>
      <c r="H133" s="16">
        <f>G133-F133</f>
        <v>1.2939814814814815E-2</v>
      </c>
      <c r="I133" s="21">
        <v>1</v>
      </c>
    </row>
    <row r="134" spans="1:11" ht="23.25">
      <c r="A134" s="13">
        <v>3</v>
      </c>
      <c r="B134" s="39" t="s">
        <v>103</v>
      </c>
      <c r="C134" s="39" t="s">
        <v>33</v>
      </c>
      <c r="D134" s="15"/>
      <c r="E134" s="17">
        <v>63</v>
      </c>
      <c r="F134" s="16">
        <v>3.4722222222222224E-4</v>
      </c>
      <c r="G134" s="16">
        <v>1.3495370370370371E-2</v>
      </c>
      <c r="H134" s="16">
        <f>G134-F134</f>
        <v>1.3148148148148148E-2</v>
      </c>
      <c r="I134" s="13">
        <v>2</v>
      </c>
    </row>
    <row r="135" spans="1:11" ht="23.25">
      <c r="A135" s="13">
        <v>4</v>
      </c>
      <c r="B135" s="39" t="s">
        <v>104</v>
      </c>
      <c r="C135" s="39" t="s">
        <v>33</v>
      </c>
      <c r="D135" s="15"/>
      <c r="E135" s="17">
        <v>62</v>
      </c>
      <c r="F135" s="16">
        <v>2.3148148148148146E-4</v>
      </c>
      <c r="G135" s="16">
        <v>1.4745370370370372E-2</v>
      </c>
      <c r="H135" s="16">
        <f>G135-F135</f>
        <v>1.451388888888889E-2</v>
      </c>
      <c r="I135" s="22">
        <v>3</v>
      </c>
    </row>
    <row r="136" spans="1:11" ht="23.25">
      <c r="A136" s="13">
        <v>5</v>
      </c>
      <c r="B136" s="39" t="s">
        <v>105</v>
      </c>
      <c r="C136" s="39" t="s">
        <v>18</v>
      </c>
      <c r="D136" s="15"/>
      <c r="E136" s="17">
        <v>73</v>
      </c>
      <c r="F136" s="16">
        <v>5.78703703703704E-4</v>
      </c>
      <c r="G136" s="18">
        <v>1.9004629629629632E-2</v>
      </c>
      <c r="H136" s="16">
        <f>G136-F136</f>
        <v>1.8425925925925929E-2</v>
      </c>
      <c r="I136" s="40">
        <v>4</v>
      </c>
    </row>
    <row r="137" spans="1:11">
      <c r="H137" s="41"/>
      <c r="I137" s="42"/>
      <c r="J137" s="41"/>
      <c r="K137" s="41"/>
    </row>
    <row r="138" spans="1:11">
      <c r="H138" s="41"/>
      <c r="I138" s="41"/>
      <c r="J138" s="41"/>
      <c r="K138" s="41"/>
    </row>
    <row r="140" spans="1:11" ht="23.25">
      <c r="A140" s="13">
        <v>1</v>
      </c>
      <c r="B140" s="14" t="s">
        <v>106</v>
      </c>
      <c r="C140" s="14" t="s">
        <v>20</v>
      </c>
      <c r="D140" s="15" t="s">
        <v>107</v>
      </c>
      <c r="E140" s="15"/>
      <c r="F140" s="16"/>
      <c r="G140" s="43"/>
      <c r="H140" s="43">
        <v>6.41</v>
      </c>
      <c r="I140" s="21">
        <v>1</v>
      </c>
    </row>
    <row r="141" spans="1:11" ht="23.25">
      <c r="A141" s="13">
        <v>2</v>
      </c>
      <c r="B141" s="14" t="s">
        <v>108</v>
      </c>
      <c r="C141" s="14" t="s">
        <v>109</v>
      </c>
      <c r="D141" s="15" t="s">
        <v>110</v>
      </c>
      <c r="E141" s="15"/>
      <c r="F141" s="16"/>
      <c r="G141" s="43"/>
      <c r="H141" s="43">
        <v>5.43</v>
      </c>
      <c r="I141" s="13">
        <v>1</v>
      </c>
    </row>
    <row r="142" spans="1:11" ht="23.25">
      <c r="A142" s="13">
        <v>3</v>
      </c>
      <c r="B142" s="14" t="s">
        <v>111</v>
      </c>
      <c r="C142" s="39" t="s">
        <v>109</v>
      </c>
      <c r="D142" s="17" t="s">
        <v>110</v>
      </c>
      <c r="E142" s="17"/>
      <c r="F142" s="16"/>
      <c r="G142" s="44"/>
      <c r="H142" s="43">
        <v>6.17</v>
      </c>
      <c r="I142" s="22">
        <v>2</v>
      </c>
    </row>
  </sheetData>
  <mergeCells count="29">
    <mergeCell ref="A128:B128"/>
    <mergeCell ref="A129:B129"/>
    <mergeCell ref="A99:B99"/>
    <mergeCell ref="A100:B100"/>
    <mergeCell ref="A115:B115"/>
    <mergeCell ref="A116:B116"/>
    <mergeCell ref="A117:B117"/>
    <mergeCell ref="A127:B127"/>
    <mergeCell ref="A68:B68"/>
    <mergeCell ref="A69:B69"/>
    <mergeCell ref="A85:B85"/>
    <mergeCell ref="A86:B86"/>
    <mergeCell ref="A87:B87"/>
    <mergeCell ref="A98:B98"/>
    <mergeCell ref="A53:B53"/>
    <mergeCell ref="A54:B54"/>
    <mergeCell ref="A55:B55"/>
    <mergeCell ref="A67:B67"/>
    <mergeCell ref="A24:B24"/>
    <mergeCell ref="A25:B25"/>
    <mergeCell ref="A38:B38"/>
    <mergeCell ref="A39:B39"/>
    <mergeCell ref="A40:B40"/>
    <mergeCell ref="A1:I1"/>
    <mergeCell ref="A2:I2"/>
    <mergeCell ref="A4:B4"/>
    <mergeCell ref="A5:B5"/>
    <mergeCell ref="A6:B6"/>
    <mergeCell ref="A23:B23"/>
  </mergeCells>
  <dataValidations count="3">
    <dataValidation type="list" allowBlank="1" showInputMessage="1" showErrorMessage="1" sqref="C4 C127 C115 C98 C85 C67 C53 C38 WVK23 WLO23 WBS23 VRW23 VIA23 UYE23 UOI23 UEM23 TUQ23 TKU23 TAY23 SRC23 SHG23 RXK23 RNO23 RDS23 QTW23 QKA23 QAE23 PQI23 PGM23 OWQ23 OMU23 OCY23 NTC23 NJG23 MZK23 MPO23 MFS23 LVW23 LMA23 LCE23 KSI23 KIM23 JYQ23 JOU23 JEY23 IVC23 ILG23 IBK23 HRO23 HHS23 GXW23 GOA23 GEE23 FUI23 FKM23 FAQ23 EQU23 EGY23 DXC23 DNG23 DDK23 CTO23 CJS23 BZW23 BQA23 BGE23 AWI23 AMM23 ACQ23 SU23 IY23 C23">
      <formula1>возраст1</formula1>
    </dataValidation>
    <dataValidation type="list" allowBlank="1" showInputMessage="1" showErrorMessage="1" sqref="C5 C128 C116 C99 C86 C68 C54 C39 WVK24 WLO24 WBS24 VRW24 VIA24 UYE24 UOI24 UEM24 TUQ24 TKU24 TAY24 SRC24 SHG24 RXK24 RNO24 RDS24 QTW24 QKA24 QAE24 PQI24 PGM24 OWQ24 OMU24 OCY24 NTC24 NJG24 MZK24 MPO24 MFS24 LVW24 LMA24 LCE24 KSI24 KIM24 JYQ24 JOU24 JEY24 IVC24 ILG24 IBK24 HRO24 HHS24 GXW24 GOA24 GEE24 FUI24 FKM24 FAQ24 EQU24 EGY24 DXC24 DNG24 DDK24 CTO24 CJS24 BZW24 BQA24 BGE24 AWI24 AMM24 ACQ24 SU24 IY24 C24">
      <formula1>пол1</formula1>
    </dataValidation>
    <dataValidation type="list" allowBlank="1" showInputMessage="1" showErrorMessage="1" sqref="C6 C129 C117 C100 C87 C69 C55 C40 WVK25 WLO25 WBS25 VRW25 VIA25 UYE25 UOI25 UEM25 TUQ25 TKU25 TAY25 SRC25 SHG25 RXK25 RNO25 RDS25 QTW25 QKA25 QAE25 PQI25 PGM25 OWQ25 OMU25 OCY25 NTC25 NJG25 MZK25 MPO25 MFS25 LVW25 LMA25 LCE25 KSI25 KIM25 JYQ25 JOU25 JEY25 IVC25 ILG25 IBK25 HRO25 HHS25 GXW25 GOA25 GEE25 FUI25 FKM25 FAQ25 EQU25 EGY25 DXC25 DNG25 DDK25 CTO25 CJS25 BZW25 BQA25 BGE25 AWI25 AMM25 ACQ25 SU25 IY25 C25">
      <formula1>дистанция</formula1>
    </dataValidation>
  </dataValidations>
  <pageMargins left="0.7" right="0.7" top="0.75" bottom="0.75" header="0.3" footer="0.3"/>
  <pageSetup paperSize="0" scale="50" fitToHeight="0"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SSS</dc:creator>
  <cp:lastModifiedBy>SSS</cp:lastModifiedBy>
  <dcterms:created xsi:type="dcterms:W3CDTF">2014-12-15T07:23:25Z</dcterms:created>
  <dcterms:modified xsi:type="dcterms:W3CDTF">2014-12-15T07:32:55Z</dcterms:modified>
</cp:coreProperties>
</file>